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Sheet1!$A$1:$V$44</definedName>
  </definedNames>
  <calcPr calcId="125725"/>
</workbook>
</file>

<file path=xl/calcChain.xml><?xml version="1.0" encoding="utf-8"?>
<calcChain xmlns="http://schemas.openxmlformats.org/spreadsheetml/2006/main">
  <c r="B14" i="1"/>
  <c r="K27"/>
  <c r="I8"/>
  <c r="I9"/>
  <c r="I10"/>
  <c r="I11"/>
  <c r="I12"/>
  <c r="I13"/>
  <c r="I14"/>
  <c r="I15"/>
  <c r="I16"/>
  <c r="I17"/>
  <c r="I18"/>
  <c r="I19"/>
  <c r="I20"/>
  <c r="I7"/>
  <c r="B13"/>
  <c r="B12"/>
  <c r="P20"/>
  <c r="I21"/>
  <c r="I22"/>
  <c r="I23"/>
  <c r="I24"/>
  <c r="I25"/>
  <c r="I26"/>
  <c r="B7"/>
  <c r="B8"/>
  <c r="B9"/>
  <c r="B10"/>
  <c r="B11"/>
  <c r="P21"/>
  <c r="P22"/>
  <c r="P23"/>
  <c r="B19"/>
  <c r="B20"/>
  <c r="B21"/>
  <c r="B22"/>
  <c r="P7"/>
  <c r="P8"/>
  <c r="P10"/>
  <c r="P11"/>
  <c r="P9"/>
  <c r="P12"/>
  <c r="P13"/>
  <c r="B23"/>
  <c r="P24"/>
</calcChain>
</file>

<file path=xl/sharedStrings.xml><?xml version="1.0" encoding="utf-8"?>
<sst xmlns="http://schemas.openxmlformats.org/spreadsheetml/2006/main" count="108" uniqueCount="77">
  <si>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</si>
  <si>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</si>
  <si>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</si>
  <si>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</si>
  <si>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</si>
  <si>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</si>
  <si>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</si>
  <si>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>دروس عمومی</t>
  </si>
  <si>
    <t>مهر و امضا</t>
  </si>
  <si>
    <t xml:space="preserve">  جـــــــــــمــــع واحد:</t>
  </si>
  <si>
    <t xml:space="preserve"> جــــــــمـــــــع واحد</t>
  </si>
  <si>
    <t xml:space="preserve"> تعداد واحد دریافتی:</t>
  </si>
  <si>
    <t xml:space="preserve"> تعداد واحد گذرانده:</t>
  </si>
  <si>
    <t xml:space="preserve"> مجموع امتیاز:</t>
  </si>
  <si>
    <t xml:space="preserve"> میانگین کل:</t>
  </si>
  <si>
    <t>مهروامضا</t>
  </si>
  <si>
    <t xml:space="preserve"> تربیت بدنی2</t>
  </si>
  <si>
    <t xml:space="preserve"> زبان خارجی</t>
  </si>
  <si>
    <t>امتياز</t>
  </si>
  <si>
    <t>انديشه اسلامی2</t>
  </si>
  <si>
    <t xml:space="preserve">انقلاب اسلامي ايران يااشنايي باقانون اساسي </t>
  </si>
  <si>
    <t>يا انديشه سياسي امام خميني</t>
  </si>
  <si>
    <t>فرهنگ و تمدن اسلام و ايران</t>
  </si>
  <si>
    <t>دروس اصلي تخصصي</t>
  </si>
  <si>
    <t xml:space="preserve">شماره دانشجويي :  </t>
  </si>
  <si>
    <t>تفسيرموضوعي قران ياتفسير موضوعي نهج البلاغه</t>
  </si>
  <si>
    <t>دروس جبراني</t>
  </si>
  <si>
    <t>روش تدريس فارسي</t>
  </si>
  <si>
    <t>كليات روشها وفنون تدريس</t>
  </si>
  <si>
    <t>رشد وتربيت اجتماعي</t>
  </si>
  <si>
    <t>دروس تربيتي</t>
  </si>
  <si>
    <t>اصول فلسفه اموزش و پرورش</t>
  </si>
  <si>
    <t>روش تحقيق با تاكيد بر علوم تربيتي</t>
  </si>
  <si>
    <t>مباني برنامه ريزي درسي</t>
  </si>
  <si>
    <t>سازمان و مديريت دراموزش و پرورش</t>
  </si>
  <si>
    <t>روانشناسي رشد</t>
  </si>
  <si>
    <t>روانشناسي يادگيري</t>
  </si>
  <si>
    <t>روش تدريس تعليمات ديني</t>
  </si>
  <si>
    <t>اموزش هنر در دوره ابتدايي</t>
  </si>
  <si>
    <t>اموزش رياضي در دوره ابتدايي</t>
  </si>
  <si>
    <t>اموزش علوم تجربي در دوره ابتدايي</t>
  </si>
  <si>
    <t>فعاليتهاي پرورشي - اجتماعي</t>
  </si>
  <si>
    <t>روش تدريس تربيت بدني</t>
  </si>
  <si>
    <t xml:space="preserve">طراحي اموزش </t>
  </si>
  <si>
    <t>ارزشيابي پيشرفت تحصيلي</t>
  </si>
  <si>
    <t>دروس اختياري</t>
  </si>
  <si>
    <t>اموزش و پرورش تطبيقي</t>
  </si>
  <si>
    <t>جامعه شناسي اموزش و پرورش</t>
  </si>
  <si>
    <t>روانشناسي بازي</t>
  </si>
  <si>
    <t>اصول بهداشت و كمكهاي اوليه</t>
  </si>
  <si>
    <t>مشاوره كودك</t>
  </si>
  <si>
    <t xml:space="preserve">                  بسمه تعالی</t>
  </si>
  <si>
    <t xml:space="preserve"> </t>
  </si>
  <si>
    <t>پرورش اخلاقي - مذهبي  كودك</t>
  </si>
  <si>
    <t>تحليل محتواي كتابهاي درسي دوره ابتدايي2</t>
  </si>
  <si>
    <t>تحليل محتواي كتابهاي درسي دوره ابتدايي 1</t>
  </si>
  <si>
    <t>كاربرد نرم افزارهاي رايانه اي دراموزش ابتدايي</t>
  </si>
  <si>
    <t>زبان تخصصي(متون تخصصي دراموزش ابتدايي)</t>
  </si>
  <si>
    <t>شيوه هاي مطالعه و كتابخواني</t>
  </si>
  <si>
    <t>طراحي و مطالعه مسائل يادگيري واموزش</t>
  </si>
  <si>
    <t>اموزش مطالعات اجتماعي دوره ابتدايي</t>
  </si>
  <si>
    <t>روشهاي استفاده از منابع يادگيري</t>
  </si>
  <si>
    <t>تحليل برنامه هاي درسي دوره ابتدايي</t>
  </si>
  <si>
    <t>روشهاي نوين ياددهي-يادگيري و00</t>
  </si>
  <si>
    <t>روشهاي اماري در علوم تربيتي</t>
  </si>
  <si>
    <t>روانشناسي زبان(باتاكيدبرعلوم تربيتي)</t>
  </si>
  <si>
    <r>
      <t xml:space="preserve">جمع واحدهاي دوره :   </t>
    </r>
    <r>
      <rPr>
        <b/>
        <sz val="14"/>
        <rFont val="Arial"/>
        <family val="2"/>
      </rPr>
      <t>74</t>
    </r>
  </si>
  <si>
    <r>
      <t xml:space="preserve">رشته :    </t>
    </r>
    <r>
      <rPr>
        <b/>
        <sz val="14"/>
        <rFont val="B Mitra"/>
        <charset val="178"/>
      </rPr>
      <t xml:space="preserve">  اموزش و پرورش ابتدايي</t>
    </r>
    <r>
      <rPr>
        <sz val="14"/>
        <rFont val="B Mitra"/>
        <charset val="178"/>
      </rPr>
      <t xml:space="preserve">           ( كارشناسي نا پيوسته )</t>
    </r>
  </si>
  <si>
    <t>رئيس مركز :</t>
  </si>
  <si>
    <t xml:space="preserve">      دانشگاه پيام نور -</t>
  </si>
  <si>
    <t xml:space="preserve">      نام و نام خانوادگي : </t>
  </si>
  <si>
    <t xml:space="preserve">                      سرفصل درسها به تفکیک نوع درس</t>
  </si>
  <si>
    <t>مسئول ثبت نمرات:</t>
  </si>
  <si>
    <t>مسئول اموزش:</t>
  </si>
  <si>
    <t xml:space="preserve">مديرگروه : </t>
  </si>
  <si>
    <r>
      <t xml:space="preserve">                                                                                                             </t>
    </r>
    <r>
      <rPr>
        <sz val="14"/>
        <rFont val="B Mitra"/>
        <charset val="178"/>
      </rPr>
      <t xml:space="preserve"> </t>
    </r>
    <r>
      <rPr>
        <b/>
        <sz val="14"/>
        <rFont val="B Mitra"/>
        <charset val="178"/>
      </rPr>
      <t>دانشجوياني كه داراي مدرك كارداني غيرمرتبط هستند به تشخيص گروه اموزشي بايد تعدادي ازدروس رابه عنوان جبراني بگذرانند</t>
    </r>
  </si>
  <si>
    <t xml:space="preserve">آَشنایی با دفاع مقدس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</si>
</sst>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8"/>
      <name val="Arial"/>
      <family val="2"/>
    </font>
    <font>
      <sz val="10"/>
      <name val="B Mitra"/>
      <charset val="178"/>
    </font>
    <font>
      <sz val="8"/>
      <name val="B Mitra"/>
      <charset val="178"/>
    </font>
    <font>
      <sz val="12"/>
      <name val="B Mitra"/>
      <charset val="178"/>
    </font>
    <font>
      <sz val="14"/>
      <name val="B Mitra"/>
      <charset val="178"/>
    </font>
    <font>
      <sz val="14"/>
      <name val="Arial"/>
      <family val="2"/>
    </font>
    <font>
      <sz val="16"/>
      <name val="B Traffic"/>
      <charset val="178"/>
    </font>
    <font>
      <b/>
      <sz val="14"/>
      <name val="B Mitra"/>
      <charset val="178"/>
    </font>
    <font>
      <sz val="20"/>
      <name val="B Mitra"/>
      <charset val="178"/>
    </font>
    <font>
      <sz val="10"/>
      <name val="Arial"/>
      <family val="2"/>
    </font>
    <font>
      <sz val="16"/>
      <name val="B Mitra"/>
      <charset val="178"/>
    </font>
    <font>
      <sz val="12"/>
      <name val="Arial"/>
      <family val="2"/>
    </font>
    <font>
      <b/>
      <sz val="12"/>
      <name val="B Mitra"/>
      <charset val="178"/>
    </font>
    <font>
      <sz val="14"/>
      <name val="Arial"/>
      <family val="2"/>
    </font>
    <font>
      <sz val="7"/>
      <name val="B Mitra"/>
      <charset val="178"/>
    </font>
    <font>
      <sz val="11"/>
      <name val="B Mitra"/>
      <charset val="178"/>
    </font>
    <font>
      <sz val="18"/>
      <name val="B Mitra"/>
      <charset val="178"/>
    </font>
    <font>
      <b/>
      <sz val="14"/>
      <name val="Arial"/>
      <family val="2"/>
    </font>
    <font>
      <sz val="14"/>
      <name val="2  Mitra_1 (MRT)"/>
      <charset val="178"/>
    </font>
    <font>
      <sz val="12"/>
      <name val="2  Mitra_1 (MRT)"/>
      <charset val="178"/>
    </font>
    <font>
      <b/>
      <sz val="14"/>
      <name val="2  Mitra_1 (MRT)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0" borderId="0" xfId="0" applyFont="1"/>
    <xf numFmtId="0" fontId="0" fillId="0" borderId="10" xfId="0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0" fillId="0" borderId="12" xfId="0" applyBorder="1"/>
    <xf numFmtId="0" fontId="2" fillId="0" borderId="17" xfId="0" applyFont="1" applyBorder="1" applyAlignment="1">
      <alignment horizontal="center"/>
    </xf>
    <xf numFmtId="0" fontId="3" fillId="0" borderId="18" xfId="0" applyFont="1" applyBorder="1"/>
    <xf numFmtId="0" fontId="9" fillId="0" borderId="0" xfId="0" applyFont="1" applyBorder="1"/>
    <xf numFmtId="0" fontId="0" fillId="0" borderId="4" xfId="0" applyBorder="1"/>
    <xf numFmtId="0" fontId="7" fillId="0" borderId="10" xfId="0" applyFont="1" applyBorder="1"/>
    <xf numFmtId="0" fontId="1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10" xfId="0" applyFont="1" applyBorder="1"/>
    <xf numFmtId="0" fontId="12" fillId="0" borderId="0" xfId="0" applyFont="1"/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4" fillId="0" borderId="10" xfId="0" applyFont="1" applyBorder="1"/>
    <xf numFmtId="0" fontId="4" fillId="0" borderId="22" xfId="0" applyFont="1" applyBorder="1" applyAlignment="1">
      <alignment horizontal="right" vertical="center" wrapText="1" readingOrder="2"/>
    </xf>
    <xf numFmtId="0" fontId="12" fillId="0" borderId="10" xfId="0" applyFont="1" applyBorder="1"/>
    <xf numFmtId="0" fontId="4" fillId="0" borderId="23" xfId="0" applyFont="1" applyBorder="1" applyAlignment="1">
      <alignment horizontal="right" vertical="center" wrapText="1" readingOrder="2"/>
    </xf>
    <xf numFmtId="0" fontId="14" fillId="0" borderId="0" xfId="0" applyFont="1"/>
    <xf numFmtId="0" fontId="13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 wrapText="1" readingOrder="2"/>
    </xf>
    <xf numFmtId="0" fontId="5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23" xfId="0" applyFont="1" applyBorder="1" applyAlignment="1">
      <alignment horizontal="right" vertical="center" wrapText="1" readingOrder="2"/>
    </xf>
    <xf numFmtId="0" fontId="5" fillId="0" borderId="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31" xfId="0" applyFont="1" applyBorder="1" applyAlignment="1">
      <alignment horizontal="center"/>
    </xf>
    <xf numFmtId="0" fontId="6" fillId="0" borderId="0" xfId="0" applyFont="1"/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right" vertical="center" wrapText="1" readingOrder="2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 readingOrder="2"/>
    </xf>
    <xf numFmtId="0" fontId="3" fillId="0" borderId="37" xfId="0" applyFont="1" applyBorder="1"/>
    <xf numFmtId="0" fontId="4" fillId="0" borderId="19" xfId="0" applyFont="1" applyBorder="1" applyAlignment="1">
      <alignment horizontal="right" vertical="center" wrapText="1" readingOrder="2"/>
    </xf>
    <xf numFmtId="0" fontId="15" fillId="0" borderId="20" xfId="0" applyFont="1" applyBorder="1" applyAlignment="1">
      <alignment horizontal="center"/>
    </xf>
    <xf numFmtId="0" fontId="0" fillId="3" borderId="23" xfId="0" applyFill="1" applyBorder="1"/>
    <xf numFmtId="0" fontId="0" fillId="3" borderId="20" xfId="0" applyFill="1" applyBorder="1"/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5" fillId="3" borderId="21" xfId="0" applyFont="1" applyFill="1" applyBorder="1"/>
    <xf numFmtId="0" fontId="4" fillId="3" borderId="21" xfId="0" applyFont="1" applyFill="1" applyBorder="1"/>
    <xf numFmtId="0" fontId="13" fillId="3" borderId="21" xfId="0" applyFont="1" applyFill="1" applyBorder="1"/>
    <xf numFmtId="0" fontId="5" fillId="3" borderId="38" xfId="0" applyFont="1" applyFill="1" applyBorder="1"/>
    <xf numFmtId="0" fontId="5" fillId="3" borderId="28" xfId="0" applyFont="1" applyFill="1" applyBorder="1"/>
    <xf numFmtId="0" fontId="6" fillId="3" borderId="38" xfId="0" applyFont="1" applyFill="1" applyBorder="1"/>
    <xf numFmtId="0" fontId="8" fillId="3" borderId="21" xfId="0" applyFont="1" applyFill="1" applyBorder="1"/>
    <xf numFmtId="0" fontId="20" fillId="0" borderId="2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9" xfId="0" applyFont="1" applyBorder="1"/>
    <xf numFmtId="0" fontId="21" fillId="0" borderId="3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9" fillId="0" borderId="0" xfId="0" applyFont="1" applyBorder="1"/>
    <xf numFmtId="0" fontId="0" fillId="0" borderId="2" xfId="0" applyBorder="1"/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 readingOrder="2"/>
    </xf>
    <xf numFmtId="0" fontId="3" fillId="0" borderId="35" xfId="0" applyFont="1" applyBorder="1"/>
    <xf numFmtId="0" fontId="20" fillId="0" borderId="40" xfId="0" applyFont="1" applyBorder="1" applyAlignment="1">
      <alignment horizontal="center"/>
    </xf>
    <xf numFmtId="0" fontId="6" fillId="0" borderId="40" xfId="0" applyFont="1" applyBorder="1"/>
    <xf numFmtId="0" fontId="2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20" fillId="0" borderId="31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21" fillId="0" borderId="4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 readingOrder="2"/>
    </xf>
    <xf numFmtId="0" fontId="20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right" vertical="top" wrapText="1" readingOrder="2"/>
    </xf>
    <xf numFmtId="0" fontId="17" fillId="0" borderId="10" xfId="0" applyFont="1" applyBorder="1"/>
    <xf numFmtId="0" fontId="5" fillId="0" borderId="0" xfId="0" applyFont="1" applyBorder="1"/>
    <xf numFmtId="0" fontId="20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2" fontId="8" fillId="2" borderId="43" xfId="0" applyNumberFormat="1" applyFont="1" applyFill="1" applyBorder="1" applyAlignment="1">
      <alignment horizontal="center" vertical="center"/>
    </xf>
    <xf numFmtId="0" fontId="0" fillId="3" borderId="44" xfId="0" applyFill="1" applyBorder="1"/>
    <xf numFmtId="0" fontId="0" fillId="0" borderId="45" xfId="0" applyBorder="1"/>
    <xf numFmtId="0" fontId="5" fillId="3" borderId="46" xfId="0" applyFont="1" applyFill="1" applyBorder="1"/>
    <xf numFmtId="0" fontId="2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5" fillId="0" borderId="46" xfId="0" applyFont="1" applyBorder="1"/>
    <xf numFmtId="0" fontId="20" fillId="0" borderId="5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4" fillId="3" borderId="46" xfId="0" applyFont="1" applyFill="1" applyBorder="1"/>
    <xf numFmtId="0" fontId="5" fillId="0" borderId="53" xfId="0" applyFont="1" applyBorder="1"/>
    <xf numFmtId="0" fontId="0" fillId="0" borderId="3" xfId="0" applyBorder="1"/>
    <xf numFmtId="0" fontId="0" fillId="0" borderId="11" xfId="0" applyBorder="1"/>
    <xf numFmtId="0" fontId="2" fillId="3" borderId="49" xfId="0" applyFont="1" applyFill="1" applyBorder="1"/>
    <xf numFmtId="0" fontId="2" fillId="3" borderId="54" xfId="0" applyFont="1" applyFill="1" applyBorder="1"/>
    <xf numFmtId="0" fontId="20" fillId="0" borderId="2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4" fillId="0" borderId="33" xfId="0" applyFont="1" applyBorder="1" applyAlignment="1">
      <alignment horizontal="right" vertical="center" wrapText="1" readingOrder="2"/>
    </xf>
    <xf numFmtId="0" fontId="5" fillId="0" borderId="26" xfId="0" applyFont="1" applyBorder="1" applyAlignment="1">
      <alignment horizontal="right" vertical="center" wrapText="1" readingOrder="2"/>
    </xf>
    <xf numFmtId="0" fontId="5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 wrapText="1" readingOrder="2"/>
    </xf>
    <xf numFmtId="0" fontId="5" fillId="0" borderId="33" xfId="0" applyFont="1" applyBorder="1" applyAlignment="1">
      <alignment horizontal="right" vertical="center" wrapText="1" readingOrder="2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right" vertical="center" wrapText="1" readingOrder="2"/>
    </xf>
    <xf numFmtId="0" fontId="20" fillId="0" borderId="5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1910222</xdr:colOff>
      <xdr:row>0</xdr:row>
      <xdr:rowOff>60837</xdr:rowOff>
    </xdr:from>
    <xdr:to>
      <xdr:col>19</xdr:col>
      <xdr:colOff>554293</xdr:colOff>
      <xdr:row>2</xdr:row>
      <xdr:rowOff>279912</xdr:rowOff>
    </xdr:to>
    <xdr:pic>
      <xdr:nvPicPr>
        <xdr:cNvPr id="1875" name="Picture 1" descr="pnu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70101" y="60837"/>
          <a:ext cx="641248" cy="726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topLeftCell="A4" zoomScale="62" zoomScaleNormal="62" zoomScaleSheetLayoutView="50" workbookViewId="0">
      <selection activeCell="G23" sqref="G23"/>
    </sheetView>
  </sheetViews>
  <sheetFormatPr defaultRowHeight="12.75"/>
  <cols>
    <col min="1" max="1" width="1.28515625" customWidth="1"/>
    <col min="2" max="2" width="9.5703125" customWidth="1"/>
    <col min="3" max="3" width="10" customWidth="1"/>
    <col min="4" max="4" width="6.140625" customWidth="1"/>
    <col min="5" max="5" width="31.5703125" customWidth="1"/>
    <col min="6" max="6" width="9.85546875" customWidth="1"/>
    <col min="7" max="7" width="6.85546875" customWidth="1"/>
    <col min="8" max="8" width="1.5703125" customWidth="1"/>
    <col min="9" max="9" width="10.140625" customWidth="1"/>
    <col min="10" max="10" width="9.42578125" customWidth="1"/>
    <col min="11" max="11" width="6.140625" customWidth="1"/>
    <col min="12" max="12" width="35.5703125" customWidth="1"/>
    <col min="13" max="13" width="10.42578125" customWidth="1"/>
    <col min="14" max="14" width="6.7109375" customWidth="1"/>
    <col min="15" max="15" width="1.42578125" customWidth="1"/>
    <col min="16" max="16" width="9.140625" customWidth="1"/>
    <col min="17" max="17" width="9" customWidth="1"/>
    <col min="18" max="18" width="5.7109375" customWidth="1"/>
    <col min="19" max="19" width="30" customWidth="1"/>
    <col min="20" max="20" width="9.42578125" customWidth="1"/>
    <col min="21" max="21" width="5.85546875" customWidth="1"/>
    <col min="22" max="22" width="9.5703125" customWidth="1"/>
  </cols>
  <sheetData>
    <row r="1" spans="1:22" ht="18.75" thickTop="1">
      <c r="A1" s="11"/>
      <c r="B1" s="12"/>
      <c r="C1" s="12"/>
      <c r="D1" s="12"/>
      <c r="E1" s="12"/>
      <c r="F1" s="12" t="s">
        <v>52</v>
      </c>
      <c r="G1" s="12"/>
      <c r="H1" s="12"/>
      <c r="I1" s="12"/>
      <c r="J1" s="12"/>
      <c r="K1" s="35"/>
      <c r="L1" s="35" t="s">
        <v>51</v>
      </c>
      <c r="M1" s="35"/>
      <c r="N1" s="12"/>
      <c r="O1" s="12"/>
      <c r="P1" s="12"/>
      <c r="Q1" s="12"/>
      <c r="R1" s="12"/>
      <c r="S1" s="12"/>
      <c r="T1" s="12"/>
      <c r="U1" s="13"/>
      <c r="V1" s="13"/>
    </row>
    <row r="2" spans="1:22" ht="20.25">
      <c r="A2" s="8"/>
      <c r="B2" s="42"/>
      <c r="C2" s="31"/>
      <c r="D2" s="41"/>
      <c r="E2" s="18"/>
      <c r="F2" s="18" t="s">
        <v>67</v>
      </c>
      <c r="G2" s="34"/>
      <c r="H2" s="34"/>
      <c r="I2" s="31"/>
      <c r="J2" s="31"/>
      <c r="K2" s="32"/>
      <c r="L2" s="31"/>
      <c r="M2" s="32" t="s">
        <v>71</v>
      </c>
      <c r="N2" s="31"/>
      <c r="O2" s="31"/>
      <c r="P2" s="32"/>
      <c r="Q2" s="31"/>
      <c r="R2" s="32"/>
      <c r="S2" s="112" t="s">
        <v>69</v>
      </c>
      <c r="T2" s="30"/>
      <c r="U2" s="7"/>
      <c r="V2" s="7"/>
    </row>
    <row r="3" spans="1:22" ht="27" thickBot="1">
      <c r="A3" s="8"/>
      <c r="B3" s="61"/>
      <c r="C3" s="62"/>
      <c r="D3" s="63" t="s">
        <v>66</v>
      </c>
      <c r="E3" s="32"/>
      <c r="F3" s="37" t="s">
        <v>24</v>
      </c>
      <c r="G3" s="39"/>
      <c r="H3" s="39"/>
      <c r="I3" s="37"/>
      <c r="J3" s="37"/>
      <c r="K3" s="37"/>
      <c r="L3" s="37"/>
      <c r="M3" s="37"/>
      <c r="N3" s="37"/>
      <c r="O3" s="37"/>
      <c r="P3" s="37"/>
      <c r="Q3" s="37"/>
      <c r="R3" s="37"/>
      <c r="S3" s="33" t="s">
        <v>70</v>
      </c>
      <c r="T3" s="29"/>
      <c r="U3" s="16"/>
      <c r="V3" s="7"/>
    </row>
    <row r="4" spans="1:22" ht="6.75" customHeight="1" thickTop="1" thickBot="1">
      <c r="A4" s="11"/>
      <c r="B4" s="26"/>
      <c r="C4" s="26"/>
      <c r="D4" s="26"/>
      <c r="E4" s="26"/>
      <c r="F4" s="2"/>
      <c r="G4" s="2"/>
      <c r="H4" s="1"/>
      <c r="I4" s="1"/>
      <c r="J4" s="1"/>
      <c r="K4" s="1"/>
      <c r="L4" s="1"/>
      <c r="M4" s="1"/>
      <c r="N4" s="1"/>
      <c r="O4" s="1"/>
      <c r="P4" s="4"/>
      <c r="Q4" s="4"/>
      <c r="R4" s="4"/>
      <c r="S4" s="4"/>
      <c r="T4" s="4"/>
      <c r="U4" s="7"/>
      <c r="V4" s="7"/>
    </row>
    <row r="5" spans="1:22" ht="27" customHeight="1" thickTop="1" thickBot="1">
      <c r="A5" s="28"/>
      <c r="B5" s="78"/>
      <c r="C5" s="74"/>
      <c r="D5" s="74"/>
      <c r="E5" s="75"/>
      <c r="F5" s="76" t="s">
        <v>45</v>
      </c>
      <c r="G5" s="79"/>
      <c r="H5" s="3"/>
      <c r="I5" s="78"/>
      <c r="J5" s="74"/>
      <c r="K5" s="74"/>
      <c r="L5" s="75"/>
      <c r="M5" s="76" t="s">
        <v>23</v>
      </c>
      <c r="N5" s="79"/>
      <c r="O5" s="17"/>
      <c r="P5" s="74"/>
      <c r="Q5" s="74"/>
      <c r="R5" s="74"/>
      <c r="S5" s="75"/>
      <c r="T5" s="76" t="s">
        <v>7</v>
      </c>
      <c r="U5" s="124"/>
      <c r="V5" s="7"/>
    </row>
    <row r="6" spans="1:22" ht="33" customHeight="1" thickTop="1" thickBot="1">
      <c r="A6" s="10"/>
      <c r="B6" s="23" t="s">
        <v>4</v>
      </c>
      <c r="C6" s="21" t="s">
        <v>3</v>
      </c>
      <c r="D6" s="21" t="s">
        <v>2</v>
      </c>
      <c r="E6" s="21" t="s">
        <v>1</v>
      </c>
      <c r="F6" s="21" t="s">
        <v>5</v>
      </c>
      <c r="G6" s="25" t="s">
        <v>0</v>
      </c>
      <c r="H6" s="3"/>
      <c r="I6" s="23" t="s">
        <v>4</v>
      </c>
      <c r="J6" s="21" t="s">
        <v>3</v>
      </c>
      <c r="K6" s="21" t="s">
        <v>2</v>
      </c>
      <c r="L6" s="21" t="s">
        <v>1</v>
      </c>
      <c r="M6" s="21" t="s">
        <v>5</v>
      </c>
      <c r="N6" s="25" t="s">
        <v>0</v>
      </c>
      <c r="O6" s="17"/>
      <c r="P6" s="23" t="s">
        <v>4</v>
      </c>
      <c r="Q6" s="21" t="s">
        <v>3</v>
      </c>
      <c r="R6" s="21" t="s">
        <v>2</v>
      </c>
      <c r="S6" s="21" t="s">
        <v>1</v>
      </c>
      <c r="T6" s="21" t="s">
        <v>5</v>
      </c>
      <c r="U6" s="125" t="s">
        <v>0</v>
      </c>
      <c r="V6" s="7"/>
    </row>
    <row r="7" spans="1:22" ht="29.25" customHeight="1">
      <c r="A7" s="10"/>
      <c r="B7" s="81">
        <f t="shared" ref="B7:B13" si="0">C7*D7</f>
        <v>0</v>
      </c>
      <c r="C7" s="81"/>
      <c r="D7" s="81">
        <v>2</v>
      </c>
      <c r="E7" s="60" t="s">
        <v>46</v>
      </c>
      <c r="F7" s="81"/>
      <c r="G7" s="81">
        <v>32</v>
      </c>
      <c r="H7" s="17"/>
      <c r="I7" s="81">
        <f t="shared" ref="I7:I26" si="1">J7*K7</f>
        <v>0</v>
      </c>
      <c r="J7" s="81"/>
      <c r="K7" s="81">
        <v>2</v>
      </c>
      <c r="L7" s="49" t="s">
        <v>35</v>
      </c>
      <c r="M7" s="81"/>
      <c r="N7" s="81">
        <v>12</v>
      </c>
      <c r="O7" s="17"/>
      <c r="P7" s="81">
        <f t="shared" ref="P7:P13" si="2">Q7*R7</f>
        <v>0</v>
      </c>
      <c r="Q7" s="81"/>
      <c r="R7" s="81">
        <v>2</v>
      </c>
      <c r="S7" s="52" t="s">
        <v>19</v>
      </c>
      <c r="T7" s="51"/>
      <c r="U7" s="126">
        <v>1</v>
      </c>
      <c r="V7" s="7"/>
    </row>
    <row r="8" spans="1:22" ht="30.75" customHeight="1">
      <c r="A8" s="10"/>
      <c r="B8" s="81">
        <f t="shared" si="0"/>
        <v>0</v>
      </c>
      <c r="C8" s="81"/>
      <c r="D8" s="81">
        <v>2</v>
      </c>
      <c r="E8" s="60" t="s">
        <v>47</v>
      </c>
      <c r="F8" s="81"/>
      <c r="G8" s="81">
        <v>33</v>
      </c>
      <c r="H8" s="17"/>
      <c r="I8" s="81">
        <f t="shared" si="1"/>
        <v>0</v>
      </c>
      <c r="J8" s="81"/>
      <c r="K8" s="81">
        <v>3</v>
      </c>
      <c r="L8" s="49" t="s">
        <v>65</v>
      </c>
      <c r="M8" s="81"/>
      <c r="N8" s="81">
        <v>13</v>
      </c>
      <c r="O8" s="17"/>
      <c r="P8" s="81">
        <f t="shared" si="2"/>
        <v>0</v>
      </c>
      <c r="Q8" s="81"/>
      <c r="R8" s="81">
        <v>2</v>
      </c>
      <c r="S8" s="140" t="s">
        <v>22</v>
      </c>
      <c r="T8" s="45"/>
      <c r="U8" s="127">
        <v>2</v>
      </c>
      <c r="V8" s="7"/>
    </row>
    <row r="9" spans="1:22" ht="33.75" customHeight="1">
      <c r="A9" s="10"/>
      <c r="B9" s="113">
        <f t="shared" si="0"/>
        <v>0</v>
      </c>
      <c r="C9" s="113"/>
      <c r="D9" s="113">
        <v>2</v>
      </c>
      <c r="E9" s="60" t="s">
        <v>61</v>
      </c>
      <c r="F9" s="113">
        <v>12</v>
      </c>
      <c r="G9" s="113">
        <v>34</v>
      </c>
      <c r="H9" s="114"/>
      <c r="I9" s="113">
        <f t="shared" si="1"/>
        <v>0</v>
      </c>
      <c r="J9" s="113"/>
      <c r="K9" s="113">
        <v>2</v>
      </c>
      <c r="L9" s="49" t="s">
        <v>36</v>
      </c>
      <c r="M9" s="113">
        <v>12</v>
      </c>
      <c r="N9" s="113">
        <v>14</v>
      </c>
      <c r="O9" s="114"/>
      <c r="P9" s="113">
        <f t="shared" si="2"/>
        <v>0</v>
      </c>
      <c r="Q9" s="113"/>
      <c r="R9" s="113">
        <v>3</v>
      </c>
      <c r="S9" s="52" t="s">
        <v>17</v>
      </c>
      <c r="T9" s="115"/>
      <c r="U9" s="128">
        <v>3</v>
      </c>
      <c r="V9" s="7"/>
    </row>
    <row r="10" spans="1:22" ht="32.25" customHeight="1">
      <c r="A10" s="10"/>
      <c r="B10" s="113">
        <f t="shared" si="0"/>
        <v>0</v>
      </c>
      <c r="C10" s="113"/>
      <c r="D10" s="113">
        <v>2</v>
      </c>
      <c r="E10" s="117" t="s">
        <v>48</v>
      </c>
      <c r="F10" s="113">
        <v>14</v>
      </c>
      <c r="G10" s="113">
        <v>35</v>
      </c>
      <c r="H10" s="17"/>
      <c r="I10" s="81">
        <f t="shared" si="1"/>
        <v>0</v>
      </c>
      <c r="J10" s="81"/>
      <c r="K10" s="81">
        <v>2</v>
      </c>
      <c r="L10" s="49" t="s">
        <v>64</v>
      </c>
      <c r="M10" s="81"/>
      <c r="N10" s="81">
        <v>15</v>
      </c>
      <c r="O10" s="17"/>
      <c r="P10" s="156">
        <f t="shared" si="2"/>
        <v>0</v>
      </c>
      <c r="Q10" s="102"/>
      <c r="R10" s="102">
        <v>2</v>
      </c>
      <c r="S10" s="141" t="s">
        <v>20</v>
      </c>
      <c r="T10" s="53"/>
      <c r="U10" s="129">
        <v>4</v>
      </c>
      <c r="V10" s="7"/>
    </row>
    <row r="11" spans="1:22" ht="29.25" customHeight="1">
      <c r="A11" s="10"/>
      <c r="B11" s="139">
        <f t="shared" si="0"/>
        <v>0</v>
      </c>
      <c r="C11" s="113"/>
      <c r="D11" s="113">
        <v>2</v>
      </c>
      <c r="E11" s="117" t="s">
        <v>49</v>
      </c>
      <c r="F11" s="113"/>
      <c r="G11" s="116">
        <v>36</v>
      </c>
      <c r="H11" s="118"/>
      <c r="I11" s="113">
        <f t="shared" si="1"/>
        <v>0</v>
      </c>
      <c r="J11" s="113"/>
      <c r="K11" s="113">
        <v>2</v>
      </c>
      <c r="L11" s="49" t="s">
        <v>37</v>
      </c>
      <c r="M11" s="113"/>
      <c r="N11" s="113">
        <v>16</v>
      </c>
      <c r="O11" s="114"/>
      <c r="P11" s="155">
        <f t="shared" si="2"/>
        <v>0</v>
      </c>
      <c r="Q11" s="155"/>
      <c r="R11" s="155"/>
      <c r="S11" s="119" t="s">
        <v>21</v>
      </c>
      <c r="T11" s="51"/>
      <c r="U11" s="154"/>
      <c r="V11" s="7"/>
    </row>
    <row r="12" spans="1:22" ht="26.25" customHeight="1">
      <c r="A12" s="10"/>
      <c r="B12" s="81">
        <f t="shared" si="0"/>
        <v>0</v>
      </c>
      <c r="C12" s="81"/>
      <c r="D12" s="81">
        <v>2</v>
      </c>
      <c r="E12" s="117" t="s">
        <v>50</v>
      </c>
      <c r="F12" s="81"/>
      <c r="G12" s="81">
        <v>37</v>
      </c>
      <c r="H12" s="17"/>
      <c r="I12" s="81">
        <f t="shared" si="1"/>
        <v>0</v>
      </c>
      <c r="J12" s="81"/>
      <c r="K12" s="81">
        <v>3</v>
      </c>
      <c r="L12" s="145" t="s">
        <v>63</v>
      </c>
      <c r="M12" s="81"/>
      <c r="N12" s="81">
        <v>17</v>
      </c>
      <c r="O12" s="17"/>
      <c r="P12" s="81">
        <f t="shared" si="2"/>
        <v>0</v>
      </c>
      <c r="Q12" s="81"/>
      <c r="R12" s="81">
        <v>2</v>
      </c>
      <c r="S12" s="142" t="s">
        <v>25</v>
      </c>
      <c r="T12" s="45"/>
      <c r="U12" s="127">
        <v>5</v>
      </c>
      <c r="V12" s="7"/>
    </row>
    <row r="13" spans="1:22" ht="29.25" customHeight="1">
      <c r="A13" s="10"/>
      <c r="B13" s="161">
        <f t="shared" si="0"/>
        <v>0</v>
      </c>
      <c r="C13" s="81"/>
      <c r="D13" s="81">
        <v>2</v>
      </c>
      <c r="E13" s="117" t="s">
        <v>58</v>
      </c>
      <c r="F13" s="81"/>
      <c r="G13" s="83">
        <v>38</v>
      </c>
      <c r="H13" s="24"/>
      <c r="I13" s="81">
        <f t="shared" si="1"/>
        <v>0</v>
      </c>
      <c r="J13" s="81"/>
      <c r="K13" s="81">
        <v>2</v>
      </c>
      <c r="L13" s="49" t="s">
        <v>38</v>
      </c>
      <c r="M13" s="81">
        <v>17</v>
      </c>
      <c r="N13" s="83">
        <v>18</v>
      </c>
      <c r="O13" s="3"/>
      <c r="P13" s="81">
        <f t="shared" si="2"/>
        <v>0</v>
      </c>
      <c r="Q13" s="81"/>
      <c r="R13" s="81">
        <v>1</v>
      </c>
      <c r="S13" s="52" t="s">
        <v>16</v>
      </c>
      <c r="T13" s="69"/>
      <c r="U13" s="127">
        <v>6</v>
      </c>
      <c r="V13" s="7"/>
    </row>
    <row r="14" spans="1:22" ht="30" customHeight="1" thickBot="1">
      <c r="A14" s="10"/>
      <c r="B14" s="158">
        <f t="shared" ref="B14" si="3">C14*D14</f>
        <v>0</v>
      </c>
      <c r="C14" s="159"/>
      <c r="D14" s="159">
        <v>2</v>
      </c>
      <c r="E14" s="160" t="s">
        <v>76</v>
      </c>
      <c r="F14" s="159"/>
      <c r="G14" s="157">
        <v>39</v>
      </c>
      <c r="H14" s="3"/>
      <c r="I14" s="81">
        <f t="shared" si="1"/>
        <v>0</v>
      </c>
      <c r="J14" s="81"/>
      <c r="K14" s="81">
        <v>2</v>
      </c>
      <c r="L14" s="49" t="s">
        <v>39</v>
      </c>
      <c r="M14" s="81">
        <v>17</v>
      </c>
      <c r="N14" s="83">
        <v>19</v>
      </c>
      <c r="O14" s="3"/>
      <c r="P14" s="102"/>
      <c r="Q14" s="102"/>
      <c r="R14" s="102"/>
      <c r="S14" s="143"/>
      <c r="U14" s="129">
        <v>7</v>
      </c>
      <c r="V14" s="7"/>
    </row>
    <row r="15" spans="1:22" ht="29.25" customHeight="1" thickTop="1" thickBot="1">
      <c r="A15" s="28"/>
      <c r="B15" s="91"/>
      <c r="C15" s="59" t="s">
        <v>18</v>
      </c>
      <c r="D15" s="90">
        <v>10</v>
      </c>
      <c r="E15" s="88" t="s">
        <v>9</v>
      </c>
      <c r="F15" s="89"/>
      <c r="G15" s="22"/>
      <c r="H15" s="3"/>
      <c r="I15" s="81">
        <f t="shared" si="1"/>
        <v>0</v>
      </c>
      <c r="J15" s="81"/>
      <c r="K15" s="81">
        <v>2</v>
      </c>
      <c r="L15" s="49" t="s">
        <v>40</v>
      </c>
      <c r="M15" s="81">
        <v>17</v>
      </c>
      <c r="N15" s="83">
        <v>20</v>
      </c>
      <c r="O15" s="3"/>
      <c r="P15" s="91"/>
      <c r="Q15" s="87" t="s">
        <v>18</v>
      </c>
      <c r="R15" s="90">
        <v>12</v>
      </c>
      <c r="S15" s="103" t="s">
        <v>6</v>
      </c>
      <c r="T15" s="104"/>
      <c r="U15" s="130"/>
      <c r="V15" s="7"/>
    </row>
    <row r="16" spans="1:22" ht="31.5" customHeight="1" thickTop="1" thickBot="1">
      <c r="A16" s="10"/>
      <c r="H16" s="17"/>
      <c r="I16" s="81">
        <f t="shared" si="1"/>
        <v>0</v>
      </c>
      <c r="J16" s="81"/>
      <c r="K16" s="81">
        <v>2</v>
      </c>
      <c r="L16" s="40" t="s">
        <v>62</v>
      </c>
      <c r="M16" s="81">
        <v>10</v>
      </c>
      <c r="N16" s="83">
        <v>21</v>
      </c>
      <c r="O16" s="97"/>
      <c r="P16" s="98"/>
      <c r="Q16" s="98"/>
      <c r="R16" s="98"/>
      <c r="S16" s="99"/>
      <c r="T16" s="94"/>
      <c r="U16" s="131"/>
      <c r="V16" s="7"/>
    </row>
    <row r="17" spans="1:24" ht="33.75" customHeight="1" thickTop="1" thickBot="1">
      <c r="A17" s="10"/>
      <c r="B17" s="74"/>
      <c r="C17" s="74"/>
      <c r="D17" s="74"/>
      <c r="E17" s="80"/>
      <c r="F17" s="76" t="s">
        <v>26</v>
      </c>
      <c r="G17" s="77"/>
      <c r="H17" s="3"/>
      <c r="I17" s="81">
        <f t="shared" si="1"/>
        <v>0</v>
      </c>
      <c r="J17" s="81"/>
      <c r="K17" s="81">
        <v>2</v>
      </c>
      <c r="L17" s="49" t="s">
        <v>41</v>
      </c>
      <c r="M17" s="81"/>
      <c r="N17" s="83">
        <v>22</v>
      </c>
      <c r="O17" s="4"/>
      <c r="P17" s="100"/>
      <c r="Q17" s="100"/>
      <c r="R17" s="100"/>
      <c r="S17" s="101"/>
      <c r="T17" s="36"/>
      <c r="U17" s="132"/>
      <c r="V17" s="7"/>
    </row>
    <row r="18" spans="1:24" ht="30.75" customHeight="1" thickTop="1" thickBot="1">
      <c r="A18" s="10"/>
      <c r="B18" s="20" t="s">
        <v>4</v>
      </c>
      <c r="C18" s="21" t="s">
        <v>3</v>
      </c>
      <c r="D18" s="21" t="s">
        <v>2</v>
      </c>
      <c r="E18" s="21" t="s">
        <v>1</v>
      </c>
      <c r="F18" s="21" t="s">
        <v>5</v>
      </c>
      <c r="G18" s="58" t="s">
        <v>0</v>
      </c>
      <c r="H18" s="3"/>
      <c r="I18" s="81">
        <f t="shared" si="1"/>
        <v>0</v>
      </c>
      <c r="J18" s="81"/>
      <c r="K18" s="81">
        <v>2</v>
      </c>
      <c r="L18" s="40" t="s">
        <v>60</v>
      </c>
      <c r="M18" s="81">
        <v>17</v>
      </c>
      <c r="N18" s="83">
        <v>23</v>
      </c>
      <c r="O18" s="4"/>
      <c r="P18" s="74"/>
      <c r="Q18" s="74"/>
      <c r="R18" s="74"/>
      <c r="S18" s="75"/>
      <c r="T18" s="76" t="s">
        <v>30</v>
      </c>
      <c r="U18" s="133"/>
      <c r="V18" s="7"/>
    </row>
    <row r="19" spans="1:24" ht="31.5" customHeight="1" thickTop="1" thickBot="1">
      <c r="A19" s="10"/>
      <c r="B19" s="81">
        <f>C19*D19</f>
        <v>0</v>
      </c>
      <c r="C19" s="81"/>
      <c r="D19" s="81">
        <v>2</v>
      </c>
      <c r="E19" s="60" t="s">
        <v>27</v>
      </c>
      <c r="F19" s="81"/>
      <c r="G19" s="82">
        <v>40</v>
      </c>
      <c r="H19" s="3"/>
      <c r="I19" s="81">
        <f t="shared" si="1"/>
        <v>0</v>
      </c>
      <c r="J19" s="81"/>
      <c r="K19" s="81">
        <v>2</v>
      </c>
      <c r="L19" s="146" t="s">
        <v>42</v>
      </c>
      <c r="M19" s="81"/>
      <c r="N19" s="83">
        <v>24</v>
      </c>
      <c r="O19" s="4"/>
      <c r="P19" s="23" t="s">
        <v>4</v>
      </c>
      <c r="Q19" s="21" t="s">
        <v>3</v>
      </c>
      <c r="R19" s="21" t="s">
        <v>2</v>
      </c>
      <c r="S19" s="21" t="s">
        <v>1</v>
      </c>
      <c r="T19" s="21" t="s">
        <v>5</v>
      </c>
      <c r="U19" s="125" t="s">
        <v>0</v>
      </c>
      <c r="V19" s="7"/>
    </row>
    <row r="20" spans="1:24" ht="30.75" customHeight="1">
      <c r="A20" s="10"/>
      <c r="B20" s="81">
        <f>C20*D20</f>
        <v>0</v>
      </c>
      <c r="C20" s="81"/>
      <c r="D20" s="81">
        <v>3</v>
      </c>
      <c r="E20" s="117" t="s">
        <v>28</v>
      </c>
      <c r="F20" s="81"/>
      <c r="G20" s="83">
        <v>41</v>
      </c>
      <c r="H20" s="3"/>
      <c r="I20" s="81">
        <f t="shared" si="1"/>
        <v>0</v>
      </c>
      <c r="J20" s="81"/>
      <c r="K20" s="81">
        <v>2</v>
      </c>
      <c r="L20" s="147" t="s">
        <v>55</v>
      </c>
      <c r="M20" s="81">
        <v>21</v>
      </c>
      <c r="N20" s="83">
        <v>25</v>
      </c>
      <c r="O20" s="4"/>
      <c r="P20" s="81">
        <f>Q20*R20</f>
        <v>0</v>
      </c>
      <c r="Q20" s="81"/>
      <c r="R20" s="81">
        <v>3</v>
      </c>
      <c r="S20" s="44" t="s">
        <v>31</v>
      </c>
      <c r="T20" s="81"/>
      <c r="U20" s="126">
        <v>8</v>
      </c>
      <c r="V20" s="7"/>
    </row>
    <row r="21" spans="1:24" ht="33" customHeight="1">
      <c r="A21" s="10"/>
      <c r="B21" s="81">
        <f>C21*D21</f>
        <v>0</v>
      </c>
      <c r="C21" s="81"/>
      <c r="D21" s="81">
        <v>2</v>
      </c>
      <c r="E21" s="117" t="s">
        <v>29</v>
      </c>
      <c r="F21" s="81"/>
      <c r="G21" s="83">
        <v>42</v>
      </c>
      <c r="H21" s="17"/>
      <c r="I21" s="81">
        <f t="shared" si="1"/>
        <v>0</v>
      </c>
      <c r="J21" s="81"/>
      <c r="K21" s="81">
        <v>2</v>
      </c>
      <c r="L21" s="147" t="s">
        <v>54</v>
      </c>
      <c r="M21" s="81">
        <v>25</v>
      </c>
      <c r="N21" s="83">
        <v>26</v>
      </c>
      <c r="O21" s="4"/>
      <c r="P21" s="81">
        <f>Q21*R21</f>
        <v>0</v>
      </c>
      <c r="Q21" s="81"/>
      <c r="R21" s="81">
        <v>2</v>
      </c>
      <c r="S21" s="68" t="s">
        <v>32</v>
      </c>
      <c r="T21" s="81"/>
      <c r="U21" s="127">
        <v>9</v>
      </c>
      <c r="V21" s="7"/>
    </row>
    <row r="22" spans="1:24" ht="30.75" customHeight="1" thickBot="1">
      <c r="A22" s="9"/>
      <c r="B22" s="85">
        <f>C22*D22</f>
        <v>0</v>
      </c>
      <c r="C22" s="86"/>
      <c r="D22" s="86">
        <v>2</v>
      </c>
      <c r="E22" s="149" t="s">
        <v>53</v>
      </c>
      <c r="F22" s="86"/>
      <c r="G22" s="84">
        <v>43</v>
      </c>
      <c r="H22" s="3"/>
      <c r="I22" s="81">
        <f t="shared" si="1"/>
        <v>0</v>
      </c>
      <c r="J22" s="81"/>
      <c r="K22" s="81">
        <v>2</v>
      </c>
      <c r="L22" s="60" t="s">
        <v>43</v>
      </c>
      <c r="M22" s="81">
        <v>17</v>
      </c>
      <c r="N22" s="83">
        <v>27</v>
      </c>
      <c r="O22" s="3"/>
      <c r="P22" s="81">
        <f>Q22*R22</f>
        <v>0</v>
      </c>
      <c r="Q22" s="81"/>
      <c r="R22" s="81">
        <v>2</v>
      </c>
      <c r="S22" s="117" t="s">
        <v>33</v>
      </c>
      <c r="T22" s="81">
        <v>8</v>
      </c>
      <c r="U22" s="127">
        <v>10</v>
      </c>
      <c r="V22" s="7"/>
    </row>
    <row r="23" spans="1:24" ht="39" customHeight="1" thickTop="1" thickBot="1">
      <c r="A23" s="8"/>
      <c r="B23" s="91">
        <f>SUM(P30:P33)</f>
        <v>0</v>
      </c>
      <c r="C23" s="46"/>
      <c r="D23" s="90">
        <v>9</v>
      </c>
      <c r="E23" s="50" t="s">
        <v>10</v>
      </c>
      <c r="F23" s="50"/>
      <c r="G23" s="22"/>
      <c r="H23" s="3"/>
      <c r="I23" s="113">
        <f t="shared" si="1"/>
        <v>0</v>
      </c>
      <c r="J23" s="113"/>
      <c r="K23" s="113">
        <v>3</v>
      </c>
      <c r="L23" s="148" t="s">
        <v>59</v>
      </c>
      <c r="M23" s="113"/>
      <c r="N23" s="116">
        <v>28</v>
      </c>
      <c r="O23" s="3"/>
      <c r="P23" s="150">
        <f>Q23*R23</f>
        <v>0</v>
      </c>
      <c r="Q23" s="151"/>
      <c r="R23" s="151">
        <v>2</v>
      </c>
      <c r="S23" s="144" t="s">
        <v>34</v>
      </c>
      <c r="T23" s="151"/>
      <c r="U23" s="153">
        <v>11</v>
      </c>
      <c r="V23" s="7"/>
    </row>
    <row r="24" spans="1:24" ht="39.75" customHeight="1" thickTop="1" thickBot="1">
      <c r="A24" s="8"/>
      <c r="B24" s="96"/>
      <c r="C24" s="96"/>
      <c r="D24" s="96"/>
      <c r="E24" s="96"/>
      <c r="F24" s="96"/>
      <c r="G24" s="96"/>
      <c r="H24" s="3"/>
      <c r="I24" s="113">
        <f t="shared" si="1"/>
        <v>0</v>
      </c>
      <c r="J24" s="113"/>
      <c r="K24" s="113">
        <v>2</v>
      </c>
      <c r="L24" s="38" t="s">
        <v>57</v>
      </c>
      <c r="M24" s="113"/>
      <c r="N24" s="116">
        <v>29</v>
      </c>
      <c r="O24" s="3"/>
      <c r="P24" s="105">
        <f>SUM(P25:P30)</f>
        <v>0</v>
      </c>
      <c r="Q24" s="55" t="s">
        <v>18</v>
      </c>
      <c r="R24" s="106">
        <v>9</v>
      </c>
      <c r="S24" s="56" t="s">
        <v>6</v>
      </c>
      <c r="T24" s="57"/>
      <c r="U24" s="134"/>
      <c r="V24" s="7"/>
    </row>
    <row r="25" spans="1:24" ht="38.25" customHeight="1" thickTop="1">
      <c r="A25" s="8"/>
      <c r="B25" s="43"/>
      <c r="C25" s="95"/>
      <c r="D25" s="95"/>
      <c r="E25" s="96"/>
      <c r="F25" s="95"/>
      <c r="G25" s="95"/>
      <c r="H25" s="3"/>
      <c r="I25" s="113">
        <f t="shared" si="1"/>
        <v>0</v>
      </c>
      <c r="J25" s="113"/>
      <c r="K25" s="113">
        <v>2</v>
      </c>
      <c r="L25" s="38" t="s">
        <v>56</v>
      </c>
      <c r="M25" s="113">
        <v>27</v>
      </c>
      <c r="N25" s="116">
        <v>30</v>
      </c>
      <c r="O25" s="97"/>
      <c r="U25" s="135"/>
      <c r="V25" s="7"/>
    </row>
    <row r="26" spans="1:24" ht="36.75" customHeight="1" thickBot="1">
      <c r="A26" s="8"/>
      <c r="B26" s="36"/>
      <c r="C26" s="36"/>
      <c r="D26" s="36"/>
      <c r="E26" s="64"/>
      <c r="F26" s="36"/>
      <c r="G26" s="36"/>
      <c r="H26" s="3"/>
      <c r="I26" s="150">
        <f t="shared" si="1"/>
        <v>0</v>
      </c>
      <c r="J26" s="151"/>
      <c r="K26" s="151">
        <v>2</v>
      </c>
      <c r="L26" s="149" t="s">
        <v>44</v>
      </c>
      <c r="M26" s="151">
        <v>27</v>
      </c>
      <c r="N26" s="152">
        <v>31</v>
      </c>
      <c r="O26" s="97"/>
      <c r="U26" s="135"/>
      <c r="V26" s="7"/>
    </row>
    <row r="27" spans="1:24" ht="28.5" customHeight="1" thickTop="1" thickBot="1">
      <c r="A27" s="8"/>
      <c r="B27" s="36"/>
      <c r="C27" s="36"/>
      <c r="D27" s="36"/>
      <c r="E27" s="64"/>
      <c r="F27" s="36"/>
      <c r="G27" s="36"/>
      <c r="H27" s="93"/>
      <c r="I27" s="105"/>
      <c r="J27" s="46" t="s">
        <v>18</v>
      </c>
      <c r="K27" s="106">
        <f>SUM(K7:K26)</f>
        <v>43</v>
      </c>
      <c r="L27" s="47" t="s">
        <v>9</v>
      </c>
      <c r="M27" s="48"/>
      <c r="N27" s="22"/>
      <c r="O27" s="4"/>
      <c r="P27" s="5"/>
      <c r="U27" s="135"/>
      <c r="V27" s="7"/>
      <c r="X27" s="1"/>
    </row>
    <row r="28" spans="1:24" ht="25.5" customHeight="1" thickTop="1" thickBot="1">
      <c r="A28" s="14"/>
      <c r="B28" s="107"/>
      <c r="C28" s="107"/>
      <c r="D28" s="107"/>
      <c r="E28" s="108"/>
      <c r="F28" s="107"/>
      <c r="G28" s="107"/>
      <c r="H28" s="19"/>
      <c r="I28" s="109"/>
      <c r="J28" s="109"/>
      <c r="K28" s="109"/>
      <c r="L28" s="110"/>
      <c r="M28" s="109"/>
      <c r="N28" s="109"/>
      <c r="O28" s="120"/>
      <c r="P28" s="19"/>
      <c r="Q28" s="19"/>
      <c r="R28" s="19"/>
      <c r="S28" s="19"/>
      <c r="T28" s="111" t="s">
        <v>75</v>
      </c>
      <c r="U28" s="136"/>
      <c r="V28" s="16"/>
    </row>
    <row r="29" spans="1:24" ht="21.75" thickTop="1">
      <c r="A29" s="8"/>
      <c r="B29" s="36"/>
      <c r="C29" s="36"/>
      <c r="D29" s="36"/>
      <c r="E29" s="64"/>
      <c r="F29" s="36"/>
      <c r="G29" s="36"/>
      <c r="H29" s="4"/>
      <c r="I29" s="100"/>
      <c r="J29" s="100"/>
      <c r="K29" s="100"/>
      <c r="L29" s="64"/>
      <c r="M29" s="100"/>
      <c r="N29" s="100"/>
      <c r="O29" s="4"/>
      <c r="P29" s="100"/>
      <c r="Q29" s="100"/>
      <c r="R29" s="100"/>
      <c r="S29" s="72"/>
      <c r="T29" s="70"/>
      <c r="U29" s="137" t="s">
        <v>11</v>
      </c>
      <c r="V29" s="7"/>
    </row>
    <row r="30" spans="1:24" ht="21">
      <c r="A30" s="28"/>
      <c r="B30" s="43"/>
      <c r="C30" s="95"/>
      <c r="D30" s="18" t="s">
        <v>68</v>
      </c>
      <c r="E30" s="96"/>
      <c r="F30" s="18" t="s">
        <v>74</v>
      </c>
      <c r="G30" s="95"/>
      <c r="H30" s="4"/>
      <c r="I30" s="100"/>
      <c r="J30" s="100"/>
      <c r="K30" s="18" t="s">
        <v>73</v>
      </c>
      <c r="L30" s="64"/>
      <c r="M30" s="100"/>
      <c r="N30" s="18" t="s">
        <v>72</v>
      </c>
      <c r="O30" s="4"/>
      <c r="P30" s="100"/>
      <c r="Q30" s="100"/>
      <c r="R30" s="100"/>
      <c r="S30" s="73"/>
      <c r="T30" s="71"/>
      <c r="U30" s="137" t="s">
        <v>12</v>
      </c>
      <c r="V30" s="7"/>
    </row>
    <row r="31" spans="1:24" ht="23.25" customHeight="1">
      <c r="A31" s="8"/>
      <c r="B31" s="36"/>
      <c r="C31" s="36"/>
      <c r="D31" s="18" t="s">
        <v>8</v>
      </c>
      <c r="E31" s="64"/>
      <c r="F31" s="18" t="s">
        <v>8</v>
      </c>
      <c r="G31" s="36"/>
      <c r="H31" s="4"/>
      <c r="I31" s="100"/>
      <c r="J31" s="100"/>
      <c r="K31" s="18" t="s">
        <v>15</v>
      </c>
      <c r="L31" s="64"/>
      <c r="M31" s="100"/>
      <c r="N31" s="18" t="s">
        <v>15</v>
      </c>
      <c r="O31" s="4"/>
      <c r="P31" s="100"/>
      <c r="Q31" s="100"/>
      <c r="R31" s="100"/>
      <c r="S31" s="72"/>
      <c r="T31" s="71"/>
      <c r="U31" s="137" t="s">
        <v>13</v>
      </c>
      <c r="V31" s="7"/>
    </row>
    <row r="32" spans="1:24" ht="18.75" thickBot="1">
      <c r="A32" s="14"/>
      <c r="B32" s="107"/>
      <c r="C32" s="107"/>
      <c r="D32" s="107"/>
      <c r="E32" s="108"/>
      <c r="F32" s="107"/>
      <c r="G32" s="107"/>
      <c r="H32" s="15"/>
      <c r="I32" s="19"/>
      <c r="J32" s="19"/>
      <c r="K32" s="19"/>
      <c r="L32" s="19"/>
      <c r="M32" s="19"/>
      <c r="N32" s="19"/>
      <c r="O32" s="15"/>
      <c r="P32" s="19"/>
      <c r="Q32" s="19"/>
      <c r="R32" s="123"/>
      <c r="S32" s="121"/>
      <c r="T32" s="122"/>
      <c r="U32" s="138" t="s">
        <v>14</v>
      </c>
      <c r="V32" s="16"/>
    </row>
    <row r="33" spans="1:22" ht="18.75" thickTop="1">
      <c r="A33" s="4"/>
      <c r="B33" s="36"/>
      <c r="C33" s="36"/>
      <c r="D33" s="36"/>
      <c r="E33" s="64"/>
      <c r="F33" s="36"/>
      <c r="G33" s="36"/>
      <c r="H33" s="4"/>
      <c r="I33" s="5"/>
      <c r="J33" s="5"/>
      <c r="K33" s="5"/>
      <c r="L33" s="5"/>
      <c r="M33" s="5"/>
      <c r="N33" s="5"/>
      <c r="O33" s="4"/>
      <c r="P33" s="65"/>
      <c r="Q33" s="65"/>
      <c r="R33" s="65"/>
      <c r="S33" s="66"/>
      <c r="T33" s="65"/>
      <c r="U33" s="65"/>
      <c r="V33" s="4"/>
    </row>
    <row r="34" spans="1:22" ht="9" customHeight="1">
      <c r="A34" s="4"/>
      <c r="B34" s="36"/>
      <c r="C34" s="36"/>
      <c r="D34" s="36"/>
      <c r="E34" s="64"/>
      <c r="F34" s="36"/>
      <c r="G34" s="36"/>
      <c r="H34" s="4"/>
      <c r="I34" s="5"/>
      <c r="O34" s="4"/>
      <c r="P34" s="43"/>
      <c r="V34" s="4"/>
    </row>
    <row r="35" spans="1:22" ht="6.75" customHeight="1">
      <c r="A35" s="4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7.2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0"/>
      <c r="Q36" s="4"/>
      <c r="R36" s="4"/>
      <c r="V36" s="4"/>
    </row>
    <row r="37" spans="1:22" ht="25.5">
      <c r="A37" s="112"/>
      <c r="B37" s="18"/>
      <c r="C37" s="18"/>
      <c r="E37" s="18"/>
      <c r="G37" s="18"/>
      <c r="H37" s="54"/>
      <c r="I37" s="18"/>
      <c r="J37" s="18"/>
      <c r="L37" s="18"/>
      <c r="M37" s="54"/>
      <c r="O37" s="18"/>
      <c r="P37" s="27"/>
      <c r="Q37" s="4"/>
      <c r="R37" s="4"/>
      <c r="S37" s="5"/>
      <c r="V37" s="4"/>
    </row>
    <row r="38" spans="1:22" ht="22.5" customHeight="1">
      <c r="A38" s="112"/>
      <c r="B38" s="18"/>
      <c r="C38" s="18"/>
      <c r="E38" s="18"/>
      <c r="G38" s="18"/>
      <c r="H38" s="54"/>
      <c r="I38" s="18"/>
      <c r="J38" s="18"/>
      <c r="L38" s="18"/>
      <c r="M38" s="54"/>
      <c r="O38" s="6"/>
      <c r="P38" s="4"/>
      <c r="Q38" s="4"/>
      <c r="R38" s="4"/>
      <c r="S38" s="5"/>
      <c r="V38" s="4"/>
    </row>
    <row r="39" spans="1:22" ht="24" customHeight="1">
      <c r="A39" s="4"/>
      <c r="B39" s="4"/>
      <c r="C39" s="4"/>
      <c r="D39" s="5"/>
      <c r="E39" s="5"/>
      <c r="F39" s="5"/>
      <c r="G39" s="5"/>
      <c r="H39" s="5"/>
      <c r="I39" s="4"/>
      <c r="J39" s="4"/>
      <c r="K39" s="4"/>
      <c r="L39" s="4"/>
      <c r="M39" s="92"/>
      <c r="N39" s="4"/>
      <c r="O39" s="4"/>
      <c r="P39" s="4"/>
      <c r="Q39" s="4"/>
      <c r="R39" s="4"/>
      <c r="S39" s="5"/>
      <c r="U39" s="5"/>
      <c r="V39" s="4"/>
    </row>
    <row r="40" spans="1:22" ht="22.5" customHeight="1">
      <c r="A40" s="6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P40" s="4"/>
      <c r="Q40" s="4"/>
      <c r="R40" s="4"/>
      <c r="S40" s="5"/>
      <c r="V40" s="4"/>
    </row>
    <row r="41" spans="1:22" ht="8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>
      <c r="R43" s="5"/>
      <c r="S43" s="5"/>
      <c r="V43" s="5"/>
    </row>
  </sheetData>
  <phoneticPr fontId="1" type="noConversion"/>
  <pageMargins left="0.77" right="0.34" top="0.37" bottom="0.4" header="0.33" footer="0.4"/>
  <pageSetup paperSize="9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slareyan</dc:creator>
  <cp:lastModifiedBy>mollaei-k</cp:lastModifiedBy>
  <cp:lastPrinted>2013-03-05T06:25:41Z</cp:lastPrinted>
  <dcterms:created xsi:type="dcterms:W3CDTF">2008-11-06T07:57:22Z</dcterms:created>
  <dcterms:modified xsi:type="dcterms:W3CDTF">2013-03-05T07:55:03Z</dcterms:modified>
</cp:coreProperties>
</file>