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Sheet1!$A$1:$V$49</definedName>
  </definedNames>
  <calcPr calcId="125725"/>
</workbook>
</file>

<file path=xl/calcChain.xml><?xml version="1.0" encoding="utf-8"?>
<calcChain xmlns="http://schemas.openxmlformats.org/spreadsheetml/2006/main">
  <c r="B14" i="1"/>
  <c r="B13"/>
  <c r="K37"/>
  <c r="P9"/>
  <c r="P10"/>
  <c r="P11"/>
  <c r="P12"/>
  <c r="P13"/>
  <c r="P14"/>
  <c r="P15"/>
  <c r="P16"/>
  <c r="P17"/>
  <c r="P18"/>
  <c r="P19"/>
  <c r="P20"/>
  <c r="P8"/>
  <c r="B9"/>
  <c r="B10"/>
  <c r="B11"/>
  <c r="B12"/>
  <c r="B8"/>
  <c r="B15"/>
  <c r="P26"/>
  <c r="P27"/>
  <c r="P28"/>
  <c r="P29"/>
  <c r="P30"/>
  <c r="P31"/>
  <c r="P32"/>
  <c r="P33"/>
  <c r="P34"/>
  <c r="P35"/>
  <c r="P36"/>
  <c r="P37"/>
  <c r="P38"/>
  <c r="I24"/>
  <c r="I25"/>
  <c r="I26"/>
  <c r="I27"/>
  <c r="I28"/>
  <c r="I29"/>
  <c r="I30"/>
  <c r="I31"/>
  <c r="I32"/>
  <c r="I33"/>
  <c r="I34"/>
  <c r="I35"/>
  <c r="I36"/>
  <c r="I23"/>
  <c r="I37" s="1"/>
  <c r="I9"/>
  <c r="I10"/>
  <c r="I11"/>
  <c r="I12"/>
  <c r="I13"/>
  <c r="I14"/>
  <c r="I15"/>
  <c r="I16"/>
  <c r="I17"/>
  <c r="I18"/>
  <c r="I8"/>
  <c r="P25"/>
  <c r="P43" s="1"/>
</calcChain>
</file>

<file path=xl/sharedStrings.xml><?xml version="1.0" encoding="utf-8"?>
<sst xmlns="http://schemas.openxmlformats.org/spreadsheetml/2006/main" count="144" uniqueCount="113">
  <si>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</si>
  <si>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</si>
  <si>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</si>
  <si>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</si>
  <si>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</si>
  <si>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</si>
  <si>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</si>
  <si>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 xml:space="preserve"> تعداد واحد دریافتی:</t>
  </si>
  <si>
    <t xml:space="preserve"> تعداد واحد گذرانده:</t>
  </si>
  <si>
    <t xml:space="preserve"> مجموع امتیاز:</t>
  </si>
  <si>
    <t xml:space="preserve"> میانگین کل:</t>
  </si>
  <si>
    <t>روانشناسی عمومی1</t>
  </si>
  <si>
    <t>روانشناسی عمومی2</t>
  </si>
  <si>
    <t>متون روانشناسی به زبان خارجه1</t>
  </si>
  <si>
    <t>روانشناسی رشد1</t>
  </si>
  <si>
    <t>روانشناسی رشد2</t>
  </si>
  <si>
    <t>روانشناسی تجربی</t>
  </si>
  <si>
    <t>روانشناسی تربیتی</t>
  </si>
  <si>
    <t>روانشناسی اجتماعی</t>
  </si>
  <si>
    <t>روانشناسی فیزیولوژیک</t>
  </si>
  <si>
    <t>روانشناسی احساس وادراک</t>
  </si>
  <si>
    <t>روانشناسی یادگیری</t>
  </si>
  <si>
    <t>روانشناسی مرضی کودک</t>
  </si>
  <si>
    <t>آسیب شناسی روانی1</t>
  </si>
  <si>
    <t>روانسنجی</t>
  </si>
  <si>
    <t>فیزیولوژی عمومی</t>
  </si>
  <si>
    <t>کلیات فلسفه</t>
  </si>
  <si>
    <t>مبانی جامعه شناسی</t>
  </si>
  <si>
    <t>روش تحقیق در روانشناسی</t>
  </si>
  <si>
    <t>بهداشت روانی</t>
  </si>
  <si>
    <t>علم النفس از دیدگاه دانشمندان اسلامی</t>
  </si>
  <si>
    <t>روانشناسی مشاوره وراهنمایی</t>
  </si>
  <si>
    <t>روانشناسی هوش وسنجش آن</t>
  </si>
  <si>
    <t>روانشناسی پویایی گروه</t>
  </si>
  <si>
    <t>روانشناسی کودکان استثنایی</t>
  </si>
  <si>
    <t>روانشناسی جنائی</t>
  </si>
  <si>
    <t>اسیب شناسی روانی2</t>
  </si>
  <si>
    <t>سمیناردرمسائل روانشناسی عمومی</t>
  </si>
  <si>
    <t>پژوهشهای عملی وانفرادی</t>
  </si>
  <si>
    <t>مقدمات نوروپسیکولوژی</t>
  </si>
  <si>
    <t>ارزشیابی شخصیت</t>
  </si>
  <si>
    <t>تفکروزبان</t>
  </si>
  <si>
    <t>اختلالات یادگیری</t>
  </si>
  <si>
    <t>روانشناسی مدیریت</t>
  </si>
  <si>
    <t>انسان شناسی در اسلام</t>
  </si>
  <si>
    <t>اعتیاد(سبب شناسی ودرمان)</t>
  </si>
  <si>
    <t>مقدمات روانشناسی سلامت</t>
  </si>
  <si>
    <t>تاریخچه ومکاتب روانشناسی</t>
  </si>
  <si>
    <t>آمار توصیفی</t>
  </si>
  <si>
    <t>انگیزش و هیجان</t>
  </si>
  <si>
    <t>آمار استنباطی</t>
  </si>
  <si>
    <t>سرفصل دروس به تفكيك نوع درس</t>
  </si>
  <si>
    <t xml:space="preserve">                 بسمه تعالی</t>
  </si>
  <si>
    <t xml:space="preserve"> </t>
  </si>
  <si>
    <t>15و30</t>
  </si>
  <si>
    <t>15و28</t>
  </si>
  <si>
    <t>23و36</t>
  </si>
  <si>
    <t>18و26</t>
  </si>
  <si>
    <t>15و19</t>
  </si>
  <si>
    <t>22و33</t>
  </si>
  <si>
    <t>مهر وامضا</t>
  </si>
  <si>
    <t>مهروامضا</t>
  </si>
  <si>
    <t xml:space="preserve">كامپيوتر كاربردي براي دانشجوبان </t>
  </si>
  <si>
    <t>انديشه اسلامی 1</t>
  </si>
  <si>
    <t>شخصیت(نظريه و مفاهيم)</t>
  </si>
  <si>
    <t xml:space="preserve">  دروس اختیاری</t>
  </si>
  <si>
    <t>ادامه دروس پایه</t>
  </si>
  <si>
    <t xml:space="preserve"> دروس تخصصی </t>
  </si>
  <si>
    <t xml:space="preserve">دروس پایه </t>
  </si>
  <si>
    <t>دروس عمومي</t>
  </si>
  <si>
    <t>انديشه اسلامی2</t>
  </si>
  <si>
    <t>ايين زندگي يااخلاق كاربردي يافلسفه اخلاق</t>
  </si>
  <si>
    <t>يا اخلاق اسلامي (مباني ومفاهيم)</t>
  </si>
  <si>
    <t xml:space="preserve">انقلاب اسلامي ايران يااشنايي باقانون اساسي </t>
  </si>
  <si>
    <t>امتياز</t>
  </si>
  <si>
    <t>49ياهمزمان</t>
  </si>
  <si>
    <t xml:space="preserve">شماره دانشجويي  : </t>
  </si>
  <si>
    <r>
      <rPr>
        <b/>
        <sz val="12"/>
        <rFont val="B Mitra"/>
        <charset val="178"/>
      </rPr>
      <t xml:space="preserve">      روانشناسی   </t>
    </r>
    <r>
      <rPr>
        <sz val="12"/>
        <rFont val="B Mitra"/>
        <charset val="178"/>
      </rPr>
      <t xml:space="preserve">       (سنتی)</t>
    </r>
  </si>
  <si>
    <t>26و49و31و46</t>
  </si>
  <si>
    <t>روانشناسی بازی</t>
  </si>
  <si>
    <t>17و18</t>
  </si>
  <si>
    <t>طیق بخشنامه شماره 14/3378/ د  مورخ 1389/2/21 درس (اسیب شناسی اجتماعی)  از لیست دروس اختیاری برای دانشجویان سنتی حذف میگردد</t>
  </si>
  <si>
    <t>طبق لیست ارائه دروس درس "کامپیوترکاربردی" برای دانشجویان ورودی 83وبعدازان الزامی می باشد وازدروس اختیاری باید 11واحد را بگذرانند وورودیهای قبل از 83باید تعداد10 واحد از دروس اختیاری را بگذرانند</t>
  </si>
  <si>
    <t>فرهنگ و تمدن اسلام و ایران</t>
  </si>
  <si>
    <t>تفسيرموضوعي قران  یانهج البلاغه</t>
  </si>
  <si>
    <t xml:space="preserve">رئيس مركز : </t>
  </si>
  <si>
    <t xml:space="preserve">يا انديشه سياسي امام خميني </t>
  </si>
  <si>
    <t xml:space="preserve">  رشته :  </t>
  </si>
  <si>
    <t xml:space="preserve">اشنایی با دفاع مقدس </t>
  </si>
  <si>
    <t>مدیر گروه :</t>
  </si>
  <si>
    <t>دروس “كليات فلسفه”و“روانشناسي رشد 2” از سه واحد به دو واحدتقليل يافته است و درس “مقدمات روانشناسي سلامت” به دروس ÿ</t>
  </si>
  <si>
    <t>84 و بعد از آن مي باشد.وروديهاي قبلي درصورت كسري واحد - تخصصي اضافه گرديده است.اين تغييرات مخصوص وروديهاي اول 85</t>
  </si>
  <si>
    <t>ميتوانند يك درس اختياري يا درس مقدمات روانشناسي سلامت را به دلخواه بگذرانند.</t>
  </si>
  <si>
    <t>دروس “كليات فلسفه”و“روانشناسي رشد 2” از سه واحد به دو واحدتقليل يافته است</t>
  </si>
  <si>
    <t>و درس “مقدمات روانشناسي سلامت” به دروس</t>
  </si>
  <si>
    <t>تخصصي اضافه گرديده است.اين تغييرات مخصوص وروديهاي   ا ول85-84</t>
  </si>
  <si>
    <t>اول 85-84</t>
  </si>
  <si>
    <t>و بعد از آن مي باشد.وروديهاي قبلي درصورت كسري واحد</t>
  </si>
  <si>
    <r>
      <rPr>
        <b/>
        <sz val="14"/>
        <rFont val="B Mitra"/>
        <charset val="178"/>
      </rPr>
      <t>*</t>
    </r>
    <r>
      <rPr>
        <sz val="12"/>
        <rFont val="B Mitra"/>
        <charset val="178"/>
      </rPr>
      <t xml:space="preserve"> جمعیت و تنظیم خانواده</t>
    </r>
  </si>
  <si>
    <t>* لازم بذكر است درس جمعيت و تنظيم خانواده بايد در ترم آخر اخذ شود.</t>
  </si>
  <si>
    <t>مسئول ثبت نمرات:</t>
  </si>
  <si>
    <t>مسئول اموزش :</t>
  </si>
  <si>
    <r>
      <t xml:space="preserve">جمع واحدمصوب :  </t>
    </r>
    <r>
      <rPr>
        <b/>
        <sz val="14"/>
        <rFont val="B Mitra"/>
        <charset val="178"/>
      </rPr>
      <t>136</t>
    </r>
  </si>
  <si>
    <t>زبان خارجی</t>
  </si>
  <si>
    <t>فارسی</t>
  </si>
  <si>
    <t>تربیت بدنی1</t>
  </si>
  <si>
    <t>تربیت بدنی2</t>
  </si>
  <si>
    <t xml:space="preserve"> امتیاز</t>
  </si>
  <si>
    <t xml:space="preserve">    امتیاز</t>
  </si>
  <si>
    <t xml:space="preserve">       دانشگاه پيام نور مركز -</t>
  </si>
  <si>
    <t xml:space="preserve">        نام و نام خانوادگي : </t>
  </si>
  <si>
    <t>متون روانشناسی به زبان خارجه2</t>
  </si>
  <si>
    <t>اسیب شناسی اجتماعی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</si>
</sst>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Arial"/>
      <family val="2"/>
    </font>
    <font>
      <sz val="10"/>
      <name val="B Mitra"/>
      <charset val="178"/>
    </font>
    <font>
      <sz val="8"/>
      <name val="B Mitra"/>
      <charset val="178"/>
    </font>
    <font>
      <sz val="12"/>
      <name val="B Mitra"/>
      <charset val="178"/>
    </font>
    <font>
      <b/>
      <sz val="12"/>
      <name val="B Mitra"/>
      <charset val="178"/>
    </font>
    <font>
      <sz val="10"/>
      <color indexed="9"/>
      <name val="Arial"/>
      <family val="2"/>
    </font>
    <font>
      <sz val="10"/>
      <name val="Arial"/>
      <family val="2"/>
    </font>
    <font>
      <sz val="16"/>
      <name val="B Mitra"/>
      <charset val="178"/>
    </font>
    <font>
      <sz val="12"/>
      <name val="Arial"/>
      <family val="2"/>
    </font>
    <font>
      <sz val="18"/>
      <name val="B Mitra"/>
      <charset val="178"/>
    </font>
    <font>
      <sz val="14"/>
      <name val="B Mitra"/>
      <charset val="178"/>
    </font>
    <font>
      <sz val="18"/>
      <color theme="1"/>
      <name val="B Mitra"/>
      <charset val="178"/>
    </font>
    <font>
      <b/>
      <sz val="12"/>
      <name val="Arial"/>
      <family val="2"/>
    </font>
    <font>
      <sz val="12"/>
      <name val="2  Mitra_1 (MRT)"/>
      <charset val="178"/>
    </font>
    <font>
      <b/>
      <sz val="12"/>
      <name val="2  Mitra_1 (MRT)"/>
      <charset val="178"/>
    </font>
    <font>
      <sz val="11"/>
      <name val="2  Mitra_1 (MRT)"/>
      <charset val="178"/>
    </font>
    <font>
      <sz val="8"/>
      <name val="2  Mitra_1 (MRT)"/>
      <charset val="178"/>
    </font>
    <font>
      <b/>
      <sz val="14"/>
      <name val="B Mitra"/>
      <charset val="178"/>
    </font>
    <font>
      <sz val="12"/>
      <name val="Consolas"/>
      <family val="3"/>
    </font>
    <font>
      <sz val="9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0" xfId="0" applyFont="1"/>
    <xf numFmtId="0" fontId="4" fillId="0" borderId="0" xfId="0" applyFont="1" applyBorder="1"/>
    <xf numFmtId="0" fontId="2" fillId="0" borderId="8" xfId="0" applyFont="1" applyBorder="1"/>
    <xf numFmtId="0" fontId="0" fillId="0" borderId="11" xfId="0" applyBorder="1"/>
    <xf numFmtId="0" fontId="0" fillId="0" borderId="2" xfId="0" applyBorder="1"/>
    <xf numFmtId="0" fontId="4" fillId="0" borderId="1" xfId="0" applyFont="1" applyBorder="1"/>
    <xf numFmtId="0" fontId="4" fillId="0" borderId="19" xfId="0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6" xfId="0" applyBorder="1"/>
    <xf numFmtId="0" fontId="7" fillId="0" borderId="0" xfId="0" applyFont="1"/>
    <xf numFmtId="0" fontId="2" fillId="0" borderId="5" xfId="0" applyFont="1" applyBorder="1"/>
    <xf numFmtId="0" fontId="9" fillId="0" borderId="0" xfId="0" applyFont="1"/>
    <xf numFmtId="0" fontId="3" fillId="0" borderId="28" xfId="0" applyFont="1" applyBorder="1"/>
    <xf numFmtId="0" fontId="11" fillId="0" borderId="0" xfId="0" applyFont="1"/>
    <xf numFmtId="0" fontId="3" fillId="3" borderId="30" xfId="0" applyFont="1" applyFill="1" applyBorder="1"/>
    <xf numFmtId="0" fontId="3" fillId="3" borderId="31" xfId="0" applyFont="1" applyFill="1" applyBorder="1"/>
    <xf numFmtId="0" fontId="0" fillId="3" borderId="32" xfId="0" applyFill="1" applyBorder="1"/>
    <xf numFmtId="0" fontId="0" fillId="3" borderId="31" xfId="0" applyFill="1" applyBorder="1"/>
    <xf numFmtId="0" fontId="3" fillId="3" borderId="32" xfId="0" applyFont="1" applyFill="1" applyBorder="1"/>
    <xf numFmtId="0" fontId="3" fillId="0" borderId="33" xfId="0" applyFont="1" applyBorder="1"/>
    <xf numFmtId="0" fontId="3" fillId="0" borderId="34" xfId="0" applyFont="1" applyBorder="1"/>
    <xf numFmtId="0" fontId="2" fillId="4" borderId="13" xfId="0" applyFont="1" applyFill="1" applyBorder="1"/>
    <xf numFmtId="0" fontId="2" fillId="4" borderId="35" xfId="0" applyFont="1" applyFill="1" applyBorder="1"/>
    <xf numFmtId="0" fontId="12" fillId="5" borderId="13" xfId="0" applyFont="1" applyFill="1" applyBorder="1" applyAlignment="1">
      <alignment horizontal="center"/>
    </xf>
    <xf numFmtId="2" fontId="12" fillId="5" borderId="34" xfId="0" applyNumberFormat="1" applyFont="1" applyFill="1" applyBorder="1" applyAlignment="1">
      <alignment horizontal="center"/>
    </xf>
    <xf numFmtId="0" fontId="11" fillId="2" borderId="31" xfId="0" applyFont="1" applyFill="1" applyBorder="1"/>
    <xf numFmtId="0" fontId="5" fillId="2" borderId="31" xfId="0" applyFont="1" applyFill="1" applyBorder="1"/>
    <xf numFmtId="0" fontId="11" fillId="2" borderId="32" xfId="0" applyFont="1" applyFill="1" applyBorder="1"/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Border="1"/>
    <xf numFmtId="0" fontId="8" fillId="0" borderId="0" xfId="0" applyFont="1" applyBorder="1"/>
    <xf numFmtId="0" fontId="6" fillId="0" borderId="0" xfId="0" applyFont="1" applyBorder="1"/>
    <xf numFmtId="0" fontId="10" fillId="5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0" borderId="33" xfId="0" applyBorder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/>
    <xf numFmtId="0" fontId="11" fillId="0" borderId="0" xfId="0" applyFont="1" applyFill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31" xfId="0" applyFont="1" applyBorder="1"/>
    <xf numFmtId="0" fontId="4" fillId="0" borderId="31" xfId="0" applyFont="1" applyBorder="1"/>
    <xf numFmtId="0" fontId="15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/>
    <xf numFmtId="0" fontId="19" fillId="0" borderId="1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0" fontId="11" fillId="0" borderId="38" xfId="0" applyFont="1" applyBorder="1" applyAlignment="1">
      <alignment horizontal="center"/>
    </xf>
    <xf numFmtId="0" fontId="20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387313</xdr:colOff>
      <xdr:row>0</xdr:row>
      <xdr:rowOff>0</xdr:rowOff>
    </xdr:from>
    <xdr:to>
      <xdr:col>20</xdr:col>
      <xdr:colOff>401543</xdr:colOff>
      <xdr:row>5</xdr:row>
      <xdr:rowOff>23181</xdr:rowOff>
    </xdr:to>
    <xdr:pic>
      <xdr:nvPicPr>
        <xdr:cNvPr id="1309" name="Picture 1" descr="pnu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43578" y="0"/>
          <a:ext cx="610977" cy="665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topLeftCell="A17" zoomScale="83" zoomScaleNormal="83" zoomScaleSheetLayoutView="68" workbookViewId="0">
      <selection activeCell="E18" sqref="E18"/>
    </sheetView>
  </sheetViews>
  <sheetFormatPr defaultRowHeight="12.75"/>
  <cols>
    <col min="1" max="1" width="1.5703125" customWidth="1"/>
    <col min="2" max="2" width="7.140625" customWidth="1"/>
    <col min="3" max="3" width="6.7109375" customWidth="1"/>
    <col min="4" max="4" width="4.140625" customWidth="1"/>
    <col min="5" max="5" width="27.28515625" customWidth="1"/>
    <col min="6" max="6" width="8.85546875" customWidth="1"/>
    <col min="7" max="7" width="6.28515625" customWidth="1"/>
    <col min="8" max="8" width="1" customWidth="1"/>
    <col min="9" max="9" width="8.140625" customWidth="1"/>
    <col min="10" max="10" width="7.5703125" customWidth="1"/>
    <col min="11" max="11" width="6" customWidth="1"/>
    <col min="12" max="12" width="31" customWidth="1"/>
    <col min="13" max="13" width="9.42578125" customWidth="1"/>
    <col min="14" max="14" width="5.28515625" customWidth="1"/>
    <col min="15" max="15" width="1.28515625" customWidth="1"/>
    <col min="16" max="16" width="8.140625" customWidth="1"/>
    <col min="17" max="17" width="7.7109375" customWidth="1"/>
    <col min="18" max="18" width="3.7109375" customWidth="1"/>
    <col min="19" max="19" width="31.5703125" customWidth="1"/>
    <col min="20" max="20" width="9" customWidth="1"/>
    <col min="21" max="21" width="6" customWidth="1"/>
    <col min="22" max="22" width="4" customWidth="1"/>
  </cols>
  <sheetData>
    <row r="1" spans="1:22" ht="13.5" thickTop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7" t="s">
        <v>52</v>
      </c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2" ht="15.75">
      <c r="A2" s="27"/>
      <c r="B2" s="15"/>
      <c r="D2" s="28"/>
      <c r="E2" s="15" t="s">
        <v>77</v>
      </c>
      <c r="F2" s="15" t="s">
        <v>87</v>
      </c>
      <c r="G2" s="26"/>
      <c r="I2" s="15"/>
      <c r="J2" s="15"/>
      <c r="K2" s="16"/>
      <c r="L2" s="15" t="s">
        <v>51</v>
      </c>
      <c r="M2" s="16"/>
      <c r="N2" s="1"/>
      <c r="O2" s="1"/>
      <c r="P2" s="1"/>
      <c r="Q2" s="1"/>
      <c r="R2" s="1"/>
      <c r="S2" s="15"/>
      <c r="T2" s="15" t="s">
        <v>109</v>
      </c>
      <c r="U2" s="1"/>
      <c r="V2" s="6"/>
    </row>
    <row r="3" spans="1:22" ht="17.25" customHeight="1" thickBot="1">
      <c r="A3" s="27"/>
      <c r="B3" s="15"/>
      <c r="C3" s="16"/>
      <c r="D3" s="15" t="s">
        <v>102</v>
      </c>
      <c r="E3" s="16"/>
      <c r="F3" s="56" t="s">
        <v>76</v>
      </c>
      <c r="G3" s="26"/>
      <c r="I3" s="1"/>
      <c r="J3" s="1"/>
      <c r="K3" s="1"/>
      <c r="L3" s="1" t="s">
        <v>53</v>
      </c>
      <c r="M3" s="1"/>
      <c r="N3" s="1"/>
      <c r="O3" s="1"/>
      <c r="P3" s="1"/>
      <c r="Q3" s="1"/>
      <c r="R3" s="1"/>
      <c r="S3" s="15"/>
      <c r="T3" s="16" t="s">
        <v>110</v>
      </c>
      <c r="U3" s="1"/>
      <c r="V3" s="6"/>
    </row>
    <row r="4" spans="1:22" ht="6" hidden="1" customHeight="1" thickBot="1">
      <c r="A4" s="12"/>
      <c r="B4" s="13"/>
      <c r="C4" s="13"/>
      <c r="D4" s="13"/>
      <c r="E4" s="18"/>
      <c r="F4" s="18"/>
      <c r="G4" s="18"/>
      <c r="H4" s="1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8"/>
      <c r="U4" s="13"/>
      <c r="V4" s="14"/>
    </row>
    <row r="5" spans="1:22" ht="4.5" customHeight="1" thickTop="1" thickBot="1">
      <c r="A5" s="7"/>
      <c r="B5" s="1"/>
      <c r="C5" s="1"/>
      <c r="D5" s="1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11"/>
    </row>
    <row r="6" spans="1:22" ht="21" customHeight="1" thickTop="1" thickBot="1">
      <c r="A6" s="7"/>
      <c r="B6" s="31"/>
      <c r="C6" s="32"/>
      <c r="D6" s="32"/>
      <c r="E6" s="32"/>
      <c r="F6" s="43" t="s">
        <v>65</v>
      </c>
      <c r="G6" s="33"/>
      <c r="H6" s="3"/>
      <c r="I6" s="31"/>
      <c r="J6" s="32"/>
      <c r="K6" s="32"/>
      <c r="L6" s="32"/>
      <c r="M6" s="43" t="s">
        <v>66</v>
      </c>
      <c r="N6" s="33"/>
      <c r="O6" s="3"/>
      <c r="P6" s="42"/>
      <c r="Q6" s="42"/>
      <c r="R6" s="42"/>
      <c r="S6" s="43"/>
      <c r="T6" s="43" t="s">
        <v>69</v>
      </c>
      <c r="U6" s="44"/>
      <c r="V6" s="6"/>
    </row>
    <row r="7" spans="1:22" ht="20.25" customHeight="1" thickTop="1" thickBot="1">
      <c r="A7" s="8"/>
      <c r="B7" s="46" t="s">
        <v>4</v>
      </c>
      <c r="C7" s="46" t="s">
        <v>3</v>
      </c>
      <c r="D7" s="46" t="s">
        <v>2</v>
      </c>
      <c r="E7" s="46" t="s">
        <v>1</v>
      </c>
      <c r="F7" s="46" t="s">
        <v>5</v>
      </c>
      <c r="G7" s="103" t="s">
        <v>0</v>
      </c>
      <c r="H7" s="3"/>
      <c r="I7" s="46" t="s">
        <v>4</v>
      </c>
      <c r="J7" s="46" t="s">
        <v>3</v>
      </c>
      <c r="K7" s="46" t="s">
        <v>2</v>
      </c>
      <c r="L7" s="46" t="s">
        <v>1</v>
      </c>
      <c r="M7" s="46" t="s">
        <v>5</v>
      </c>
      <c r="N7" s="46" t="s">
        <v>0</v>
      </c>
      <c r="O7" s="3"/>
      <c r="P7" s="45" t="s">
        <v>4</v>
      </c>
      <c r="Q7" s="46" t="s">
        <v>3</v>
      </c>
      <c r="R7" s="46" t="s">
        <v>2</v>
      </c>
      <c r="S7" s="46" t="s">
        <v>1</v>
      </c>
      <c r="T7" s="46" t="s">
        <v>5</v>
      </c>
      <c r="U7" s="47" t="s">
        <v>0</v>
      </c>
      <c r="V7" s="6"/>
    </row>
    <row r="8" spans="1:22" ht="22.5" customHeight="1">
      <c r="A8" s="8"/>
      <c r="B8" s="59">
        <f t="shared" ref="B8:B13" si="0">C8*D8</f>
        <v>0</v>
      </c>
      <c r="C8" s="59"/>
      <c r="D8" s="59">
        <v>2</v>
      </c>
      <c r="E8" s="96" t="s">
        <v>79</v>
      </c>
      <c r="F8" s="59" t="s">
        <v>80</v>
      </c>
      <c r="G8" s="62">
        <v>53</v>
      </c>
      <c r="H8" s="3"/>
      <c r="I8" s="59">
        <f>J8*K8</f>
        <v>0</v>
      </c>
      <c r="J8" s="59"/>
      <c r="K8" s="59">
        <v>3</v>
      </c>
      <c r="L8" s="96" t="s">
        <v>25</v>
      </c>
      <c r="M8" s="59"/>
      <c r="N8" s="62">
        <v>28</v>
      </c>
      <c r="O8" s="3"/>
      <c r="P8" s="59">
        <f>Q8*R8</f>
        <v>0</v>
      </c>
      <c r="Q8" s="59"/>
      <c r="R8" s="59">
        <v>2</v>
      </c>
      <c r="S8" s="96" t="s">
        <v>63</v>
      </c>
      <c r="T8" s="59"/>
      <c r="U8" s="61">
        <v>3</v>
      </c>
      <c r="V8" s="6"/>
    </row>
    <row r="9" spans="1:22" ht="24" customHeight="1">
      <c r="A9" s="8"/>
      <c r="B9" s="59">
        <f t="shared" si="0"/>
        <v>0</v>
      </c>
      <c r="C9" s="59"/>
      <c r="D9" s="59">
        <v>2</v>
      </c>
      <c r="E9" s="96" t="s">
        <v>43</v>
      </c>
      <c r="F9" s="59">
        <v>15</v>
      </c>
      <c r="G9" s="62">
        <v>54</v>
      </c>
      <c r="H9" s="3"/>
      <c r="I9" s="59">
        <f t="shared" ref="I9:I18" si="1">J9*K9</f>
        <v>0</v>
      </c>
      <c r="J9" s="59"/>
      <c r="K9" s="59">
        <v>2</v>
      </c>
      <c r="L9" s="96" t="s">
        <v>26</v>
      </c>
      <c r="M9" s="59"/>
      <c r="N9" s="62">
        <v>29</v>
      </c>
      <c r="O9" s="3"/>
      <c r="P9" s="59">
        <f t="shared" ref="P9:P20" si="2">Q9*R9</f>
        <v>0</v>
      </c>
      <c r="Q9" s="59"/>
      <c r="R9" s="59">
        <v>2</v>
      </c>
      <c r="S9" s="96" t="s">
        <v>70</v>
      </c>
      <c r="T9" s="59">
        <v>3</v>
      </c>
      <c r="U9" s="62">
        <v>4</v>
      </c>
      <c r="V9" s="6"/>
    </row>
    <row r="10" spans="1:22" ht="23.25" customHeight="1">
      <c r="A10" s="8"/>
      <c r="B10" s="59">
        <f t="shared" si="0"/>
        <v>0</v>
      </c>
      <c r="C10" s="59"/>
      <c r="D10" s="59">
        <v>2</v>
      </c>
      <c r="E10" s="96" t="s">
        <v>44</v>
      </c>
      <c r="F10" s="59"/>
      <c r="G10" s="62">
        <v>55</v>
      </c>
      <c r="H10" s="3"/>
      <c r="I10" s="59">
        <f t="shared" si="1"/>
        <v>0</v>
      </c>
      <c r="J10" s="59"/>
      <c r="K10" s="59">
        <v>3</v>
      </c>
      <c r="L10" s="96" t="s">
        <v>27</v>
      </c>
      <c r="M10" s="59"/>
      <c r="N10" s="62">
        <v>30</v>
      </c>
      <c r="O10" s="3"/>
      <c r="P10" s="88">
        <f t="shared" si="2"/>
        <v>0</v>
      </c>
      <c r="Q10" s="81"/>
      <c r="R10" s="101">
        <v>2</v>
      </c>
      <c r="S10" s="100" t="s">
        <v>71</v>
      </c>
      <c r="T10" s="63"/>
      <c r="U10" s="64">
        <v>5</v>
      </c>
      <c r="V10" s="6"/>
    </row>
    <row r="11" spans="1:22" ht="24.75" customHeight="1">
      <c r="A11" s="8"/>
      <c r="B11" s="59">
        <f t="shared" si="0"/>
        <v>0</v>
      </c>
      <c r="C11" s="59"/>
      <c r="D11" s="59">
        <v>2</v>
      </c>
      <c r="E11" s="96" t="s">
        <v>45</v>
      </c>
      <c r="F11" s="59">
        <v>59</v>
      </c>
      <c r="G11" s="62">
        <v>56</v>
      </c>
      <c r="H11" s="3"/>
      <c r="I11" s="59">
        <f t="shared" si="1"/>
        <v>0</v>
      </c>
      <c r="J11" s="59"/>
      <c r="K11" s="59">
        <v>3</v>
      </c>
      <c r="L11" s="96" t="s">
        <v>28</v>
      </c>
      <c r="M11" s="59">
        <v>36</v>
      </c>
      <c r="N11" s="62">
        <v>31</v>
      </c>
      <c r="O11" s="3"/>
      <c r="P11" s="80">
        <f t="shared" si="2"/>
        <v>0</v>
      </c>
      <c r="Q11" s="80"/>
      <c r="R11" s="82"/>
      <c r="S11" s="99" t="s">
        <v>72</v>
      </c>
      <c r="T11" s="80"/>
      <c r="U11" s="87"/>
      <c r="V11" s="6"/>
    </row>
    <row r="12" spans="1:22" ht="22.5" customHeight="1">
      <c r="A12" s="25"/>
      <c r="B12" s="86">
        <f t="shared" si="0"/>
        <v>0</v>
      </c>
      <c r="C12" s="59"/>
      <c r="D12" s="59">
        <v>3</v>
      </c>
      <c r="E12" s="96" t="s">
        <v>62</v>
      </c>
      <c r="F12" s="59"/>
      <c r="G12" s="62">
        <v>57</v>
      </c>
      <c r="H12" s="3"/>
      <c r="I12" s="59">
        <f t="shared" si="1"/>
        <v>0</v>
      </c>
      <c r="J12" s="59"/>
      <c r="K12" s="59">
        <v>3</v>
      </c>
      <c r="L12" s="96" t="s">
        <v>64</v>
      </c>
      <c r="M12" s="59">
        <v>18</v>
      </c>
      <c r="N12" s="62">
        <v>32</v>
      </c>
      <c r="O12" s="3"/>
      <c r="P12" s="88">
        <f t="shared" si="2"/>
        <v>0</v>
      </c>
      <c r="Q12" s="81"/>
      <c r="R12" s="101">
        <v>2</v>
      </c>
      <c r="S12" s="100" t="s">
        <v>73</v>
      </c>
      <c r="T12" s="63"/>
      <c r="U12" s="64">
        <v>6</v>
      </c>
      <c r="V12" s="6"/>
    </row>
    <row r="13" spans="1:22" ht="23.25" customHeight="1">
      <c r="A13" s="25"/>
      <c r="B13" s="86">
        <f t="shared" si="0"/>
        <v>0</v>
      </c>
      <c r="C13" s="59"/>
      <c r="D13" s="59">
        <v>2</v>
      </c>
      <c r="E13" s="96" t="s">
        <v>88</v>
      </c>
      <c r="F13" s="59"/>
      <c r="G13" s="62">
        <v>58</v>
      </c>
      <c r="H13" s="3"/>
      <c r="I13" s="59">
        <f t="shared" si="1"/>
        <v>0</v>
      </c>
      <c r="J13" s="59"/>
      <c r="K13" s="59">
        <v>3</v>
      </c>
      <c r="L13" s="96" t="s">
        <v>29</v>
      </c>
      <c r="M13" s="59">
        <v>26</v>
      </c>
      <c r="N13" s="62">
        <v>33</v>
      </c>
      <c r="O13" s="3"/>
      <c r="P13" s="80">
        <f t="shared" si="2"/>
        <v>0</v>
      </c>
      <c r="Q13" s="80"/>
      <c r="R13" s="82"/>
      <c r="S13" s="99" t="s">
        <v>86</v>
      </c>
      <c r="T13" s="80"/>
      <c r="U13" s="87"/>
      <c r="V13" s="6"/>
    </row>
    <row r="14" spans="1:22" ht="19.5" customHeight="1" thickBot="1">
      <c r="A14" s="7"/>
      <c r="B14" s="84">
        <f t="shared" ref="B14" si="3">C14*D14</f>
        <v>0</v>
      </c>
      <c r="C14" s="85"/>
      <c r="D14" s="85">
        <v>2</v>
      </c>
      <c r="E14" s="96" t="s">
        <v>112</v>
      </c>
      <c r="F14" s="85">
        <v>30</v>
      </c>
      <c r="G14" s="83">
        <v>59</v>
      </c>
      <c r="H14" s="19"/>
      <c r="I14" s="59">
        <f t="shared" si="1"/>
        <v>0</v>
      </c>
      <c r="J14" s="59"/>
      <c r="K14" s="59">
        <v>2</v>
      </c>
      <c r="L14" s="96" t="s">
        <v>47</v>
      </c>
      <c r="M14" s="59">
        <v>18</v>
      </c>
      <c r="N14" s="62">
        <v>34</v>
      </c>
      <c r="O14" s="3"/>
      <c r="P14" s="59">
        <f t="shared" si="2"/>
        <v>0</v>
      </c>
      <c r="Q14" s="59"/>
      <c r="R14" s="59">
        <v>2</v>
      </c>
      <c r="S14" s="96" t="s">
        <v>83</v>
      </c>
      <c r="T14" s="59"/>
      <c r="U14" s="62">
        <v>7</v>
      </c>
      <c r="V14" s="6"/>
    </row>
    <row r="15" spans="1:22" ht="23.25" customHeight="1" thickTop="1" thickBot="1">
      <c r="A15" s="7"/>
      <c r="B15" s="77">
        <f>SUM(B8:B12)</f>
        <v>0</v>
      </c>
      <c r="C15" s="73" t="s">
        <v>107</v>
      </c>
      <c r="D15" s="76">
        <v>11</v>
      </c>
      <c r="E15" s="74" t="s">
        <v>6</v>
      </c>
      <c r="F15" s="75"/>
      <c r="G15" s="67"/>
      <c r="H15" s="3"/>
      <c r="I15" s="59">
        <f t="shared" si="1"/>
        <v>0</v>
      </c>
      <c r="J15" s="59"/>
      <c r="K15" s="59">
        <v>2</v>
      </c>
      <c r="L15" s="96" t="s">
        <v>48</v>
      </c>
      <c r="M15" s="59"/>
      <c r="N15" s="62">
        <v>35</v>
      </c>
      <c r="O15" s="23"/>
      <c r="P15" s="59">
        <f t="shared" si="2"/>
        <v>0</v>
      </c>
      <c r="Q15" s="59"/>
      <c r="R15" s="59">
        <v>2</v>
      </c>
      <c r="S15" s="96" t="s">
        <v>84</v>
      </c>
      <c r="T15" s="59"/>
      <c r="U15" s="62">
        <v>8</v>
      </c>
      <c r="V15" s="6"/>
    </row>
    <row r="16" spans="1:22" ht="20.25" customHeight="1" thickTop="1">
      <c r="A16" s="7"/>
      <c r="B16" s="60"/>
      <c r="C16" s="60"/>
      <c r="D16" s="60"/>
      <c r="E16" s="60"/>
      <c r="F16" s="60"/>
      <c r="G16" s="60"/>
      <c r="H16" s="3"/>
      <c r="I16" s="59">
        <f t="shared" si="1"/>
        <v>0</v>
      </c>
      <c r="J16" s="59"/>
      <c r="K16" s="59">
        <v>3</v>
      </c>
      <c r="L16" s="96" t="s">
        <v>50</v>
      </c>
      <c r="M16" s="59">
        <v>35</v>
      </c>
      <c r="N16" s="62">
        <v>36</v>
      </c>
      <c r="O16" s="3"/>
      <c r="P16" s="59">
        <f t="shared" si="2"/>
        <v>0</v>
      </c>
      <c r="Q16" s="59"/>
      <c r="R16" s="59">
        <v>3</v>
      </c>
      <c r="S16" s="96" t="s">
        <v>103</v>
      </c>
      <c r="T16" s="59"/>
      <c r="U16" s="62">
        <v>9</v>
      </c>
      <c r="V16" s="6"/>
    </row>
    <row r="17" spans="1:22" ht="20.25" customHeight="1">
      <c r="A17" s="7"/>
      <c r="B17" s="60"/>
      <c r="C17" s="60"/>
      <c r="D17" s="60"/>
      <c r="E17" s="16"/>
      <c r="F17" s="16"/>
      <c r="G17" s="60"/>
      <c r="H17" s="3"/>
      <c r="I17" s="59">
        <f t="shared" si="1"/>
        <v>0</v>
      </c>
      <c r="J17" s="59"/>
      <c r="K17" s="59">
        <v>3</v>
      </c>
      <c r="L17" s="96" t="s">
        <v>49</v>
      </c>
      <c r="M17" s="59">
        <v>22</v>
      </c>
      <c r="N17" s="62">
        <v>37</v>
      </c>
      <c r="O17" s="3"/>
      <c r="P17" s="59">
        <f t="shared" si="2"/>
        <v>0</v>
      </c>
      <c r="Q17" s="59"/>
      <c r="R17" s="59">
        <v>3</v>
      </c>
      <c r="S17" s="96" t="s">
        <v>104</v>
      </c>
      <c r="T17" s="59"/>
      <c r="U17" s="62">
        <v>10</v>
      </c>
      <c r="V17" s="6"/>
    </row>
    <row r="18" spans="1:22" ht="23.25" customHeight="1" thickBot="1">
      <c r="A18" s="91"/>
      <c r="B18" s="92"/>
      <c r="C18" s="92"/>
      <c r="D18" s="92"/>
      <c r="E18" s="92"/>
      <c r="F18" s="95" t="s">
        <v>93</v>
      </c>
      <c r="G18" s="60"/>
      <c r="H18" s="3"/>
      <c r="I18" s="69">
        <f t="shared" si="1"/>
        <v>0</v>
      </c>
      <c r="J18" s="70"/>
      <c r="K18" s="70">
        <v>2</v>
      </c>
      <c r="L18" s="97" t="s">
        <v>30</v>
      </c>
      <c r="M18" s="70">
        <v>29</v>
      </c>
      <c r="N18" s="71">
        <v>38</v>
      </c>
      <c r="O18" s="3"/>
      <c r="P18" s="59">
        <f t="shared" si="2"/>
        <v>0</v>
      </c>
      <c r="Q18" s="59"/>
      <c r="R18" s="59">
        <v>1</v>
      </c>
      <c r="S18" s="96" t="s">
        <v>105</v>
      </c>
      <c r="T18" s="59"/>
      <c r="U18" s="62">
        <v>11</v>
      </c>
      <c r="V18" s="6"/>
    </row>
    <row r="19" spans="1:22" ht="21.75" customHeight="1" thickTop="1" thickBot="1">
      <c r="A19" s="91"/>
      <c r="B19" s="92"/>
      <c r="C19" s="92"/>
      <c r="D19" s="92"/>
      <c r="E19" s="92"/>
      <c r="F19" s="95" t="s">
        <v>94</v>
      </c>
      <c r="G19" s="60"/>
      <c r="H19" s="3"/>
      <c r="I19" s="77"/>
      <c r="J19" s="72" t="s">
        <v>107</v>
      </c>
      <c r="K19" s="76">
        <v>67</v>
      </c>
      <c r="L19" s="20" t="s">
        <v>6</v>
      </c>
      <c r="M19" s="20"/>
      <c r="N19" s="21"/>
      <c r="O19" s="3"/>
      <c r="P19" s="59">
        <f t="shared" si="2"/>
        <v>0</v>
      </c>
      <c r="Q19" s="59"/>
      <c r="R19" s="59">
        <v>1</v>
      </c>
      <c r="S19" s="96" t="s">
        <v>106</v>
      </c>
      <c r="T19" s="59">
        <v>11</v>
      </c>
      <c r="U19" s="62">
        <v>12</v>
      </c>
      <c r="V19" s="6"/>
    </row>
    <row r="20" spans="1:22" ht="23.25" customHeight="1" thickTop="1" thickBot="1">
      <c r="A20" s="91"/>
      <c r="B20" s="95" t="s">
        <v>96</v>
      </c>
      <c r="C20" s="92"/>
      <c r="D20" s="92"/>
      <c r="E20" s="93"/>
      <c r="F20" s="95" t="s">
        <v>95</v>
      </c>
      <c r="G20" s="60"/>
      <c r="H20" s="4"/>
      <c r="I20" s="22"/>
      <c r="O20" s="3"/>
      <c r="P20" s="63">
        <f t="shared" si="2"/>
        <v>0</v>
      </c>
      <c r="Q20" s="63"/>
      <c r="R20" s="63">
        <v>1</v>
      </c>
      <c r="S20" s="102" t="s">
        <v>98</v>
      </c>
      <c r="T20" s="63"/>
      <c r="U20" s="64">
        <v>13</v>
      </c>
      <c r="V20" s="6"/>
    </row>
    <row r="21" spans="1:22" ht="20.25" thickTop="1" thickBot="1">
      <c r="A21" s="94"/>
      <c r="B21" s="92"/>
      <c r="C21" s="92"/>
      <c r="D21" s="92"/>
      <c r="E21" s="93"/>
      <c r="F21" s="95" t="s">
        <v>97</v>
      </c>
      <c r="G21" s="60"/>
      <c r="H21" s="3"/>
      <c r="I21" s="31"/>
      <c r="J21" s="32"/>
      <c r="K21" s="32"/>
      <c r="L21" s="34"/>
      <c r="M21" s="43" t="s">
        <v>67</v>
      </c>
      <c r="N21" s="33"/>
      <c r="O21" s="3"/>
      <c r="P21" s="77"/>
      <c r="Q21" s="65" t="s">
        <v>74</v>
      </c>
      <c r="R21" s="76">
        <v>21</v>
      </c>
      <c r="S21" s="66" t="s">
        <v>6</v>
      </c>
      <c r="T21" s="66"/>
      <c r="U21" s="67"/>
      <c r="V21" s="6"/>
    </row>
    <row r="22" spans="1:22" ht="20.25" customHeight="1" thickTop="1" thickBot="1">
      <c r="A22" s="94"/>
      <c r="B22" s="92"/>
      <c r="C22" s="92"/>
      <c r="D22" s="92"/>
      <c r="E22" s="92"/>
      <c r="F22" s="95" t="s">
        <v>92</v>
      </c>
      <c r="G22" s="60"/>
      <c r="H22" s="3"/>
      <c r="I22" s="46" t="s">
        <v>4</v>
      </c>
      <c r="J22" s="46" t="s">
        <v>3</v>
      </c>
      <c r="K22" s="46" t="s">
        <v>2</v>
      </c>
      <c r="L22" s="46" t="s">
        <v>1</v>
      </c>
      <c r="M22" s="46" t="s">
        <v>5</v>
      </c>
      <c r="N22" s="46" t="s">
        <v>0</v>
      </c>
      <c r="O22" s="48"/>
      <c r="P22" s="60"/>
      <c r="Q22" s="60"/>
      <c r="R22" s="60"/>
      <c r="S22" s="16"/>
      <c r="T22" s="60"/>
      <c r="U22" s="60"/>
      <c r="V22" s="6"/>
    </row>
    <row r="23" spans="1:22" ht="22.5" customHeight="1" thickTop="1" thickBot="1">
      <c r="A23" s="91"/>
      <c r="B23" s="92"/>
      <c r="C23" s="92"/>
      <c r="D23" s="92"/>
      <c r="E23" s="92"/>
      <c r="F23" s="92"/>
      <c r="G23" s="60"/>
      <c r="H23" s="3"/>
      <c r="I23" s="59">
        <f>J23*K23</f>
        <v>0</v>
      </c>
      <c r="J23" s="59"/>
      <c r="K23" s="59">
        <v>2</v>
      </c>
      <c r="L23" s="96" t="s">
        <v>31</v>
      </c>
      <c r="M23" s="59">
        <v>32</v>
      </c>
      <c r="N23" s="59">
        <v>38</v>
      </c>
      <c r="O23" s="29"/>
      <c r="P23" s="32"/>
      <c r="Q23" s="32"/>
      <c r="R23" s="32"/>
      <c r="S23" s="32"/>
      <c r="T23" s="43" t="s">
        <v>68</v>
      </c>
      <c r="U23" s="35"/>
      <c r="V23" s="6"/>
    </row>
    <row r="24" spans="1:22" ht="22.5" customHeight="1" thickTop="1" thickBot="1">
      <c r="A24" s="7"/>
      <c r="B24" s="60"/>
      <c r="C24" s="60"/>
      <c r="D24" s="60"/>
      <c r="E24" s="16"/>
      <c r="F24" s="16"/>
      <c r="G24" s="60"/>
      <c r="H24" s="3"/>
      <c r="I24" s="59">
        <f t="shared" ref="I24:I36" si="4">J24*K24</f>
        <v>0</v>
      </c>
      <c r="J24" s="59"/>
      <c r="K24" s="59">
        <v>3</v>
      </c>
      <c r="L24" s="96" t="s">
        <v>32</v>
      </c>
      <c r="M24" s="59">
        <v>27</v>
      </c>
      <c r="N24" s="62">
        <v>39</v>
      </c>
      <c r="O24" s="4"/>
      <c r="P24" s="46" t="s">
        <v>4</v>
      </c>
      <c r="Q24" s="46" t="s">
        <v>3</v>
      </c>
      <c r="R24" s="46" t="s">
        <v>2</v>
      </c>
      <c r="S24" s="46" t="s">
        <v>1</v>
      </c>
      <c r="T24" s="46" t="s">
        <v>5</v>
      </c>
      <c r="U24" s="46" t="s">
        <v>0</v>
      </c>
      <c r="V24" s="6"/>
    </row>
    <row r="25" spans="1:22" ht="24.75" customHeight="1">
      <c r="A25" s="7"/>
      <c r="B25" s="60"/>
      <c r="C25" s="60"/>
      <c r="D25" s="60"/>
      <c r="E25" s="16"/>
      <c r="F25" s="16"/>
      <c r="G25" s="60"/>
      <c r="H25" s="3"/>
      <c r="I25" s="59">
        <f t="shared" si="4"/>
        <v>0</v>
      </c>
      <c r="J25" s="59"/>
      <c r="K25" s="59">
        <v>3</v>
      </c>
      <c r="L25" s="96" t="s">
        <v>33</v>
      </c>
      <c r="M25" s="59">
        <v>21</v>
      </c>
      <c r="N25" s="62">
        <v>40</v>
      </c>
      <c r="O25" s="3"/>
      <c r="P25" s="59">
        <f>Q25*R25</f>
        <v>0</v>
      </c>
      <c r="Q25" s="59"/>
      <c r="R25" s="59">
        <v>2</v>
      </c>
      <c r="S25" s="96" t="s">
        <v>11</v>
      </c>
      <c r="T25" s="59"/>
      <c r="U25" s="62">
        <v>14</v>
      </c>
      <c r="V25" s="6"/>
    </row>
    <row r="26" spans="1:22" ht="25.5" customHeight="1">
      <c r="A26" s="7"/>
      <c r="B26" s="60"/>
      <c r="C26" s="60"/>
      <c r="D26" s="60" t="s">
        <v>99</v>
      </c>
      <c r="G26" s="60"/>
      <c r="H26" s="3"/>
      <c r="I26" s="59">
        <f t="shared" si="4"/>
        <v>0</v>
      </c>
      <c r="J26" s="59"/>
      <c r="K26" s="59">
        <v>4</v>
      </c>
      <c r="L26" s="96" t="s">
        <v>34</v>
      </c>
      <c r="M26" s="59">
        <v>18</v>
      </c>
      <c r="N26" s="62">
        <v>41</v>
      </c>
      <c r="O26" s="3"/>
      <c r="P26" s="59">
        <f t="shared" ref="P26:P38" si="5">Q26*R26</f>
        <v>0</v>
      </c>
      <c r="Q26" s="59"/>
      <c r="R26" s="59">
        <v>2</v>
      </c>
      <c r="S26" s="96" t="s">
        <v>12</v>
      </c>
      <c r="T26" s="59">
        <v>14</v>
      </c>
      <c r="U26" s="62">
        <v>15</v>
      </c>
      <c r="V26" s="6"/>
    </row>
    <row r="27" spans="1:22" ht="27" customHeight="1">
      <c r="A27" s="7"/>
      <c r="B27" s="60"/>
      <c r="C27" s="60"/>
      <c r="D27" s="60"/>
      <c r="E27" s="16"/>
      <c r="F27" s="16"/>
      <c r="G27" s="60"/>
      <c r="H27" s="19"/>
      <c r="I27" s="59">
        <f t="shared" si="4"/>
        <v>0</v>
      </c>
      <c r="J27" s="59"/>
      <c r="K27" s="59">
        <v>2</v>
      </c>
      <c r="L27" s="96" t="s">
        <v>35</v>
      </c>
      <c r="M27" s="59">
        <v>21</v>
      </c>
      <c r="N27" s="62">
        <v>42</v>
      </c>
      <c r="O27" s="3"/>
      <c r="P27" s="59">
        <f t="shared" si="5"/>
        <v>0</v>
      </c>
      <c r="Q27" s="59"/>
      <c r="R27" s="59">
        <v>3</v>
      </c>
      <c r="S27" s="104" t="s">
        <v>13</v>
      </c>
      <c r="T27" s="59">
        <v>15</v>
      </c>
      <c r="U27" s="62">
        <v>16</v>
      </c>
      <c r="V27" s="6"/>
    </row>
    <row r="28" spans="1:22" ht="24" customHeight="1">
      <c r="A28" s="7"/>
      <c r="B28" s="60"/>
      <c r="C28" s="60"/>
      <c r="D28" s="60"/>
      <c r="E28" s="16"/>
      <c r="F28" s="16"/>
      <c r="G28" s="60"/>
      <c r="H28" s="3"/>
      <c r="I28" s="59">
        <f t="shared" si="4"/>
        <v>0</v>
      </c>
      <c r="J28" s="59"/>
      <c r="K28" s="59">
        <v>3</v>
      </c>
      <c r="L28" s="96" t="s">
        <v>36</v>
      </c>
      <c r="M28" s="59">
        <v>26</v>
      </c>
      <c r="N28" s="62">
        <v>44</v>
      </c>
      <c r="O28" s="3"/>
      <c r="P28" s="59">
        <f t="shared" si="5"/>
        <v>0</v>
      </c>
      <c r="Q28" s="59"/>
      <c r="R28" s="59">
        <v>3</v>
      </c>
      <c r="S28" s="96" t="s">
        <v>14</v>
      </c>
      <c r="T28" s="59">
        <v>15</v>
      </c>
      <c r="U28" s="62">
        <v>17</v>
      </c>
      <c r="V28" s="6"/>
    </row>
    <row r="29" spans="1:22" ht="26.25" customHeight="1">
      <c r="A29" s="7"/>
      <c r="B29" s="60"/>
      <c r="C29" s="60"/>
      <c r="D29" s="60"/>
      <c r="E29" s="16"/>
      <c r="F29" s="16"/>
      <c r="G29" s="60"/>
      <c r="H29" s="3"/>
      <c r="I29" s="59">
        <f t="shared" si="4"/>
        <v>0</v>
      </c>
      <c r="J29" s="59"/>
      <c r="K29" s="59">
        <v>3</v>
      </c>
      <c r="L29" s="104" t="s">
        <v>111</v>
      </c>
      <c r="M29" s="59">
        <v>16</v>
      </c>
      <c r="N29" s="62">
        <v>45</v>
      </c>
      <c r="O29" s="3"/>
      <c r="P29" s="59">
        <f t="shared" si="5"/>
        <v>0</v>
      </c>
      <c r="Q29" s="59"/>
      <c r="R29" s="59">
        <v>2</v>
      </c>
      <c r="S29" s="96" t="s">
        <v>15</v>
      </c>
      <c r="T29" s="59">
        <v>17</v>
      </c>
      <c r="U29" s="62">
        <v>18</v>
      </c>
      <c r="V29" s="6"/>
    </row>
    <row r="30" spans="1:22" ht="21.75" customHeight="1">
      <c r="A30" s="7"/>
      <c r="B30" s="60"/>
      <c r="C30" s="60"/>
      <c r="D30" s="60"/>
      <c r="E30" s="16"/>
      <c r="F30" s="16"/>
      <c r="G30" s="60"/>
      <c r="H30" s="3"/>
      <c r="I30" s="59">
        <f t="shared" si="4"/>
        <v>0</v>
      </c>
      <c r="J30" s="59"/>
      <c r="K30" s="59">
        <v>2</v>
      </c>
      <c r="L30" s="96" t="s">
        <v>37</v>
      </c>
      <c r="M30" s="78" t="s">
        <v>75</v>
      </c>
      <c r="N30" s="62">
        <v>46</v>
      </c>
      <c r="O30" s="3"/>
      <c r="P30" s="59">
        <f t="shared" si="5"/>
        <v>0</v>
      </c>
      <c r="Q30" s="59"/>
      <c r="R30" s="59">
        <v>4</v>
      </c>
      <c r="S30" s="96" t="s">
        <v>16</v>
      </c>
      <c r="T30" s="59" t="s">
        <v>56</v>
      </c>
      <c r="U30" s="62">
        <v>19</v>
      </c>
      <c r="V30" s="6"/>
    </row>
    <row r="31" spans="1:22" ht="21" customHeight="1">
      <c r="A31" s="7"/>
      <c r="B31" s="60"/>
      <c r="C31" s="60"/>
      <c r="D31" s="60"/>
      <c r="E31" s="16"/>
      <c r="F31" s="16"/>
      <c r="G31" s="60"/>
      <c r="H31" s="3"/>
      <c r="I31" s="59">
        <f t="shared" si="4"/>
        <v>0</v>
      </c>
      <c r="J31" s="59"/>
      <c r="K31" s="59">
        <v>4</v>
      </c>
      <c r="L31" s="96" t="s">
        <v>38</v>
      </c>
      <c r="M31" s="79" t="s">
        <v>78</v>
      </c>
      <c r="N31" s="62">
        <v>47</v>
      </c>
      <c r="O31" s="3"/>
      <c r="P31" s="59">
        <f t="shared" si="5"/>
        <v>0</v>
      </c>
      <c r="Q31" s="59"/>
      <c r="R31" s="59">
        <v>3</v>
      </c>
      <c r="S31" s="96" t="s">
        <v>17</v>
      </c>
      <c r="T31" s="59">
        <v>15</v>
      </c>
      <c r="U31" s="62">
        <v>20</v>
      </c>
      <c r="V31" s="6"/>
    </row>
    <row r="32" spans="1:22" ht="24.75" customHeight="1">
      <c r="A32" s="7"/>
      <c r="B32" s="60"/>
      <c r="C32" s="60"/>
      <c r="D32" s="60"/>
      <c r="E32" s="16"/>
      <c r="F32" s="16"/>
      <c r="G32" s="60"/>
      <c r="H32" s="3"/>
      <c r="I32" s="59">
        <f t="shared" si="4"/>
        <v>0</v>
      </c>
      <c r="J32" s="59"/>
      <c r="K32" s="59">
        <v>2</v>
      </c>
      <c r="L32" s="96" t="s">
        <v>39</v>
      </c>
      <c r="M32" s="59">
        <v>22</v>
      </c>
      <c r="N32" s="62">
        <v>48</v>
      </c>
      <c r="O32" s="3"/>
      <c r="P32" s="59">
        <f t="shared" si="5"/>
        <v>0</v>
      </c>
      <c r="Q32" s="59"/>
      <c r="R32" s="59">
        <v>3</v>
      </c>
      <c r="S32" s="96" t="s">
        <v>18</v>
      </c>
      <c r="T32" s="59" t="s">
        <v>54</v>
      </c>
      <c r="U32" s="62">
        <v>21</v>
      </c>
      <c r="V32" s="6"/>
    </row>
    <row r="33" spans="1:22" ht="23.25" customHeight="1">
      <c r="A33" s="7"/>
      <c r="B33" s="60"/>
      <c r="C33" s="60"/>
      <c r="D33" s="60"/>
      <c r="E33" s="16"/>
      <c r="F33" s="16"/>
      <c r="G33" s="60"/>
      <c r="H33" s="3"/>
      <c r="I33" s="59">
        <f t="shared" si="4"/>
        <v>0</v>
      </c>
      <c r="J33" s="59"/>
      <c r="K33" s="59">
        <v>3</v>
      </c>
      <c r="L33" s="96" t="s">
        <v>40</v>
      </c>
      <c r="M33" s="59">
        <v>32</v>
      </c>
      <c r="N33" s="62">
        <v>49</v>
      </c>
      <c r="O33" s="3"/>
      <c r="P33" s="59">
        <f t="shared" si="5"/>
        <v>0</v>
      </c>
      <c r="Q33" s="59"/>
      <c r="R33" s="59">
        <v>3</v>
      </c>
      <c r="S33" s="96" t="s">
        <v>19</v>
      </c>
      <c r="T33" s="59">
        <v>28</v>
      </c>
      <c r="U33" s="62">
        <v>22</v>
      </c>
      <c r="V33" s="6"/>
    </row>
    <row r="34" spans="1:22" ht="21.75" customHeight="1">
      <c r="A34" s="7"/>
      <c r="B34" s="60"/>
      <c r="C34" s="60"/>
      <c r="D34" s="60"/>
      <c r="E34" s="16"/>
      <c r="F34" s="16"/>
      <c r="G34" s="60"/>
      <c r="H34" s="3"/>
      <c r="I34" s="59">
        <f t="shared" si="4"/>
        <v>0</v>
      </c>
      <c r="J34" s="59"/>
      <c r="K34" s="59">
        <v>2</v>
      </c>
      <c r="L34" s="96" t="s">
        <v>41</v>
      </c>
      <c r="M34" s="59">
        <v>18</v>
      </c>
      <c r="N34" s="62">
        <v>50</v>
      </c>
      <c r="O34" s="3"/>
      <c r="P34" s="59">
        <f t="shared" si="5"/>
        <v>0</v>
      </c>
      <c r="Q34" s="59"/>
      <c r="R34" s="59">
        <v>2</v>
      </c>
      <c r="S34" s="96" t="s">
        <v>20</v>
      </c>
      <c r="T34" s="59" t="s">
        <v>55</v>
      </c>
      <c r="U34" s="62">
        <v>23</v>
      </c>
      <c r="V34" s="6"/>
    </row>
    <row r="35" spans="1:22" ht="21.75" customHeight="1">
      <c r="A35" s="7"/>
      <c r="B35" s="60"/>
      <c r="C35" s="60"/>
      <c r="D35" s="60"/>
      <c r="E35" s="16"/>
      <c r="F35" s="16"/>
      <c r="G35" s="60"/>
      <c r="H35" s="3"/>
      <c r="I35" s="59">
        <f t="shared" si="4"/>
        <v>0</v>
      </c>
      <c r="J35" s="59"/>
      <c r="K35" s="59">
        <v>2</v>
      </c>
      <c r="L35" s="96" t="s">
        <v>42</v>
      </c>
      <c r="M35" s="59">
        <v>24</v>
      </c>
      <c r="N35" s="62">
        <v>51</v>
      </c>
      <c r="O35" s="3"/>
      <c r="P35" s="59">
        <f t="shared" si="5"/>
        <v>0</v>
      </c>
      <c r="Q35" s="59"/>
      <c r="R35" s="59">
        <v>3</v>
      </c>
      <c r="S35" s="96" t="s">
        <v>21</v>
      </c>
      <c r="T35" s="59" t="s">
        <v>58</v>
      </c>
      <c r="U35" s="62">
        <v>24</v>
      </c>
      <c r="V35" s="6"/>
    </row>
    <row r="36" spans="1:22" ht="21.75" customHeight="1" thickBot="1">
      <c r="A36" s="7"/>
      <c r="B36" s="60"/>
      <c r="C36" s="60"/>
      <c r="D36" s="60"/>
      <c r="E36" s="16"/>
      <c r="F36" s="16"/>
      <c r="G36" s="16"/>
      <c r="H36" s="3"/>
      <c r="I36" s="69">
        <f t="shared" si="4"/>
        <v>0</v>
      </c>
      <c r="J36" s="70"/>
      <c r="K36" s="70">
        <v>2</v>
      </c>
      <c r="L36" s="97" t="s">
        <v>46</v>
      </c>
      <c r="M36" s="70" t="s">
        <v>59</v>
      </c>
      <c r="N36" s="71">
        <v>52</v>
      </c>
      <c r="O36" s="3"/>
      <c r="P36" s="59">
        <f t="shared" si="5"/>
        <v>0</v>
      </c>
      <c r="Q36" s="59"/>
      <c r="R36" s="59">
        <v>3</v>
      </c>
      <c r="S36" s="96" t="s">
        <v>22</v>
      </c>
      <c r="T36" s="59" t="s">
        <v>57</v>
      </c>
      <c r="U36" s="62">
        <v>25</v>
      </c>
      <c r="V36" s="6"/>
    </row>
    <row r="37" spans="1:22" ht="21" customHeight="1" thickTop="1" thickBot="1">
      <c r="A37" s="7"/>
      <c r="B37" s="89"/>
      <c r="C37" s="90"/>
      <c r="D37" s="89"/>
      <c r="E37" s="16"/>
      <c r="F37" s="16"/>
      <c r="G37" s="4"/>
      <c r="H37" s="3"/>
      <c r="I37" s="77">
        <f>SUM(I23:I36)</f>
        <v>0</v>
      </c>
      <c r="J37" s="24" t="s">
        <v>108</v>
      </c>
      <c r="K37" s="76">
        <f>SUM(K23:K36)</f>
        <v>37</v>
      </c>
      <c r="L37" s="20" t="s">
        <v>6</v>
      </c>
      <c r="M37" s="20"/>
      <c r="N37" s="21"/>
      <c r="O37" s="3"/>
      <c r="P37" s="59">
        <f t="shared" si="5"/>
        <v>0</v>
      </c>
      <c r="Q37" s="59"/>
      <c r="R37" s="59">
        <v>3</v>
      </c>
      <c r="S37" s="96" t="s">
        <v>23</v>
      </c>
      <c r="T37" s="59">
        <v>18</v>
      </c>
      <c r="U37" s="62">
        <v>26</v>
      </c>
      <c r="V37" s="6"/>
    </row>
    <row r="38" spans="1:22" ht="17.25" customHeight="1" thickTop="1" thickBot="1">
      <c r="A38" s="7"/>
      <c r="E38" s="5"/>
      <c r="F38" s="5"/>
      <c r="H38" s="5"/>
      <c r="I38" s="5"/>
      <c r="O38" s="3"/>
      <c r="P38" s="69">
        <f t="shared" si="5"/>
        <v>0</v>
      </c>
      <c r="Q38" s="70"/>
      <c r="R38" s="70">
        <v>2</v>
      </c>
      <c r="S38" s="98" t="s">
        <v>24</v>
      </c>
      <c r="T38" s="70">
        <v>36</v>
      </c>
      <c r="U38" s="71">
        <v>27</v>
      </c>
      <c r="V38" s="6"/>
    </row>
    <row r="39" spans="1:22" ht="17.25" customHeight="1" thickTop="1">
      <c r="A39" s="7"/>
      <c r="B39" s="4"/>
      <c r="C39" s="4"/>
      <c r="D39" s="4"/>
      <c r="E39" s="4"/>
      <c r="F39" s="58"/>
      <c r="G39" s="5"/>
      <c r="H39" s="4"/>
      <c r="I39" s="5"/>
      <c r="N39" s="57" t="s">
        <v>81</v>
      </c>
      <c r="O39" s="4"/>
      <c r="P39" s="68"/>
      <c r="V39" s="6"/>
    </row>
    <row r="40" spans="1:22" ht="15" customHeight="1">
      <c r="A40" s="7"/>
      <c r="B40" s="5"/>
      <c r="C40" s="5"/>
      <c r="D40" s="5"/>
      <c r="E40" s="5"/>
      <c r="F40" s="5"/>
      <c r="H40" s="4"/>
      <c r="I40" s="5"/>
      <c r="J40" s="5"/>
      <c r="S40" s="57" t="s">
        <v>82</v>
      </c>
      <c r="V40" s="6"/>
    </row>
    <row r="41" spans="1:22" ht="3" customHeight="1" thickBot="1">
      <c r="A41" s="12"/>
      <c r="B41" s="18"/>
      <c r="C41" s="18"/>
      <c r="D41" s="18"/>
      <c r="E41" s="18"/>
      <c r="F41" s="18"/>
      <c r="G41" s="18"/>
      <c r="H41" s="13"/>
      <c r="I41" s="18"/>
      <c r="J41" s="18"/>
      <c r="K41" s="18"/>
      <c r="L41" s="18"/>
      <c r="M41" s="18"/>
      <c r="N41" s="18"/>
      <c r="O41" s="13"/>
      <c r="P41" s="18"/>
      <c r="Q41" s="18"/>
      <c r="R41" s="18"/>
      <c r="S41" s="18"/>
      <c r="T41" s="18"/>
      <c r="U41" s="18"/>
      <c r="V41" s="14"/>
    </row>
    <row r="42" spans="1:22" ht="3" customHeight="1" thickTop="1">
      <c r="A42" s="7"/>
      <c r="H42" s="4"/>
      <c r="I42" s="5"/>
      <c r="O42" s="4"/>
      <c r="V42" s="6"/>
    </row>
    <row r="43" spans="1:22" ht="14.25" customHeight="1">
      <c r="A43" s="7"/>
      <c r="B43" s="54"/>
      <c r="C43" s="54"/>
      <c r="D43" s="54" t="s">
        <v>85</v>
      </c>
      <c r="E43" s="54"/>
      <c r="F43" s="54"/>
      <c r="G43" s="54" t="s">
        <v>101</v>
      </c>
      <c r="H43" s="55"/>
      <c r="I43" s="54"/>
      <c r="J43" s="54"/>
      <c r="K43" s="54" t="s">
        <v>89</v>
      </c>
      <c r="L43" s="54"/>
      <c r="M43" s="54"/>
      <c r="N43" s="54" t="s">
        <v>100</v>
      </c>
      <c r="O43" s="56"/>
      <c r="P43" s="50">
        <f>SUM(P25:P39)</f>
        <v>0</v>
      </c>
      <c r="Q43" s="5"/>
      <c r="R43" s="53"/>
      <c r="S43" s="51"/>
      <c r="T43" s="52" t="s">
        <v>7</v>
      </c>
      <c r="U43" s="5"/>
      <c r="V43" s="6"/>
    </row>
    <row r="44" spans="1:22" ht="23.25">
      <c r="A44" s="7"/>
      <c r="B44" s="54"/>
      <c r="C44" s="54"/>
      <c r="D44" s="54" t="s">
        <v>60</v>
      </c>
      <c r="E44" s="54"/>
      <c r="F44" s="55"/>
      <c r="G44" s="54" t="s">
        <v>60</v>
      </c>
      <c r="H44" s="54"/>
      <c r="I44" s="54"/>
      <c r="J44" s="54"/>
      <c r="K44" s="54" t="s">
        <v>60</v>
      </c>
      <c r="L44" s="54"/>
      <c r="M44" s="54"/>
      <c r="N44" s="54" t="s">
        <v>61</v>
      </c>
      <c r="O44" s="55"/>
      <c r="P44" s="30"/>
      <c r="Q44" s="4"/>
      <c r="R44" s="49"/>
      <c r="S44" s="40"/>
      <c r="T44" s="38" t="s">
        <v>8</v>
      </c>
      <c r="U44" s="1"/>
      <c r="V44" s="6"/>
    </row>
    <row r="45" spans="1:22" ht="23.25">
      <c r="A45" s="7"/>
      <c r="B45" s="54"/>
      <c r="C45" s="54"/>
      <c r="D45" s="54"/>
      <c r="E45" s="54"/>
      <c r="F45" s="54"/>
      <c r="G45" s="54"/>
      <c r="H45" s="54"/>
      <c r="I45" s="55"/>
      <c r="J45" s="55"/>
      <c r="K45" s="55"/>
      <c r="L45" s="55"/>
      <c r="M45" s="55"/>
      <c r="N45" s="54"/>
      <c r="O45" s="55"/>
      <c r="P45" s="4"/>
      <c r="Q45" s="4"/>
      <c r="R45" s="36"/>
      <c r="S45" s="40"/>
      <c r="T45" s="38" t="s">
        <v>9</v>
      </c>
      <c r="U45" s="1"/>
      <c r="V45" s="6"/>
    </row>
    <row r="46" spans="1:22" ht="22.5" customHeight="1" thickBot="1">
      <c r="A46" s="1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3"/>
      <c r="P46" s="13"/>
      <c r="Q46" s="13"/>
      <c r="R46" s="37"/>
      <c r="S46" s="41"/>
      <c r="T46" s="39" t="s">
        <v>10</v>
      </c>
      <c r="U46" s="13"/>
      <c r="V46" s="14"/>
    </row>
    <row r="47" spans="1:22" ht="24" customHeight="1" thickTop="1">
      <c r="A47" s="10"/>
      <c r="P47" s="4"/>
      <c r="Q47" s="4"/>
      <c r="R47" s="10"/>
      <c r="U47" s="1"/>
      <c r="V47" s="10"/>
    </row>
    <row r="48" spans="1:22" ht="22.5" customHeight="1">
      <c r="A48" s="4"/>
      <c r="B48" s="5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5"/>
      <c r="T48" s="5"/>
      <c r="U48" s="4"/>
      <c r="V48" s="4"/>
    </row>
    <row r="49" spans="1:22">
      <c r="A49" s="4"/>
      <c r="B49" s="5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>
      <c r="A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>
      <c r="V51" s="5"/>
    </row>
    <row r="63" spans="1:22">
      <c r="M63" t="s">
        <v>90</v>
      </c>
    </row>
    <row r="64" spans="1:22">
      <c r="M64" t="s">
        <v>91</v>
      </c>
    </row>
    <row r="65" spans="13:13">
      <c r="M65" t="s">
        <v>92</v>
      </c>
    </row>
  </sheetData>
  <phoneticPr fontId="1" type="noConversion"/>
  <pageMargins left="0.77" right="0.34" top="0.37" bottom="0.4" header="0.33" footer="0.4"/>
  <pageSetup paperSize="9" scale="6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slareyan</dc:creator>
  <cp:lastModifiedBy>mollaei-k</cp:lastModifiedBy>
  <cp:lastPrinted>2013-03-02T06:29:05Z</cp:lastPrinted>
  <dcterms:created xsi:type="dcterms:W3CDTF">2008-11-06T07:57:22Z</dcterms:created>
  <dcterms:modified xsi:type="dcterms:W3CDTF">2013-03-02T06:29:16Z</dcterms:modified>
</cp:coreProperties>
</file>